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00" yWindow="1995" windowWidth="12390" windowHeight="4560" activeTab="0"/>
  </bookViews>
  <sheets>
    <sheet name="纵向项目计划表" sheetId="1" r:id="rId1"/>
    <sheet name="横向" sheetId="2" r:id="rId2"/>
    <sheet name="协作" sheetId="3" r:id="rId3"/>
  </sheets>
  <definedNames>
    <definedName name="_xlnm.Print_Area" localSheetId="1">'横向'!$A$1:$I$24</definedName>
    <definedName name="_xlnm.Print_Area" localSheetId="2">'协作'!$A$1:$J$4</definedName>
    <definedName name="_xlnm.Print_Area" localSheetId="0">'纵向项目计划表'!$A$1:$L$191</definedName>
    <definedName name="_xlnm.Print_Titles" localSheetId="1">'横向'!$1:$1</definedName>
    <definedName name="_xlnm.Print_Titles" localSheetId="0">'纵向项目计划表'!$1:$1</definedName>
  </definedNames>
  <calcPr fullCalcOnLoad="1"/>
</workbook>
</file>

<file path=xl/sharedStrings.xml><?xml version="1.0" encoding="utf-8"?>
<sst xmlns="http://schemas.openxmlformats.org/spreadsheetml/2006/main" count="1406" uniqueCount="948">
  <si>
    <t>2013Z024</t>
  </si>
  <si>
    <t>西安市非法集资犯罪案件矛盾化解机制研究</t>
  </si>
  <si>
    <t>付胥宇</t>
  </si>
  <si>
    <t>2013Z061</t>
  </si>
  <si>
    <t>陕西居民消费行为与零售业态创新互动关系研究</t>
  </si>
  <si>
    <t>孙华</t>
  </si>
  <si>
    <t>2013C056</t>
  </si>
  <si>
    <t>陕西省贫困片区扶贫攻坚的制度安排与机制设计</t>
  </si>
  <si>
    <t>成卓</t>
  </si>
  <si>
    <t>贾彧 杨松茂 刘志 杨馥</t>
  </si>
  <si>
    <t>2013C053</t>
  </si>
  <si>
    <t>陕北资源富集区经济转型发展研究</t>
  </si>
  <si>
    <t>王恩胡</t>
  </si>
  <si>
    <t>王宗鱼 邓锐 邓玲 周超</t>
  </si>
  <si>
    <t>2013C121</t>
  </si>
  <si>
    <t>“两型社会”背景下陕西省推进低碳经济发展的财政政策研究</t>
  </si>
  <si>
    <t>张雪绸</t>
  </si>
  <si>
    <t>马明  段富奇  李建平  陈俊亚</t>
  </si>
  <si>
    <t>2013C060</t>
  </si>
  <si>
    <t>陕西农民专业合作社品牌建设问题研究</t>
  </si>
  <si>
    <t>关明艳  王蓉  张旭峰  曹碧鹏</t>
  </si>
  <si>
    <t>2013C111</t>
  </si>
  <si>
    <t>多渠道增加陕西省农村居民财产性收入研究</t>
  </si>
  <si>
    <t>2013C122</t>
  </si>
  <si>
    <t>陕西省失业风险预警系统研究</t>
  </si>
  <si>
    <t>王芳</t>
  </si>
  <si>
    <t>刘晓宁 杜琦 李文辉</t>
  </si>
  <si>
    <t>2013C003</t>
  </si>
  <si>
    <t>陕西省高校图书馆2.0元学科化信息服务体系联合建设研究</t>
  </si>
  <si>
    <t>井水 段小虎 叶春峰 谷秀洁 燕辉</t>
  </si>
  <si>
    <t>陕西省“十二五”古籍整理重大项目</t>
  </si>
  <si>
    <t>《王恕全集》整理</t>
  </si>
  <si>
    <t>2013.04-2014.06</t>
  </si>
  <si>
    <t>13J27</t>
  </si>
  <si>
    <t>2013.01-2013.10</t>
  </si>
  <si>
    <t>13J28</t>
  </si>
  <si>
    <t>西安民营经济发展问题与策略研究</t>
  </si>
  <si>
    <t>武俞辰</t>
  </si>
  <si>
    <t>13L17</t>
  </si>
  <si>
    <t>西安作家群创作竞争力研究</t>
  </si>
  <si>
    <t>田子爽</t>
  </si>
  <si>
    <t>13J29</t>
  </si>
  <si>
    <t>西安城乡一体化研究</t>
  </si>
  <si>
    <t>赵建民</t>
  </si>
  <si>
    <t>陕西省全运会男子乙组足球队团队竞技能力研究</t>
  </si>
  <si>
    <t>沈贺</t>
  </si>
  <si>
    <t>陕西省高校体育场馆对社会开放现状与对策研究</t>
  </si>
  <si>
    <t>司宇</t>
  </si>
  <si>
    <t>西安市学校体育场馆资源面向社会开放问题研究</t>
  </si>
  <si>
    <t>李蕊</t>
  </si>
  <si>
    <t>SNSR13001</t>
  </si>
  <si>
    <t>陕西省审计厅2013年度重点审计科研课题</t>
  </si>
  <si>
    <t>新形势下国家审计服务于国家经济建设路径研究</t>
  </si>
  <si>
    <t>刘杉</t>
  </si>
  <si>
    <t>2013年陕西省知识产权战略研究课题</t>
  </si>
  <si>
    <t>陕西民用航天企业知识产权管理现状及实务研究</t>
  </si>
  <si>
    <t>李艳花</t>
  </si>
  <si>
    <t>西安市旅游局2012-2013年度科研课题</t>
  </si>
  <si>
    <t>蔡宇 于立新</t>
  </si>
  <si>
    <t>华县面花的艺术特点与产业化发展方向研究</t>
  </si>
  <si>
    <t>黄雪</t>
  </si>
  <si>
    <t>专题调研报告</t>
  </si>
  <si>
    <t>华县皮影的保护传承与旅游产品开发之关系研究</t>
  </si>
  <si>
    <t>渭南市文物旅游局</t>
  </si>
  <si>
    <t>华县皮影的美学价值与产业化发展方向研究</t>
  </si>
  <si>
    <t>中美对比下我国地质公园管理规范化研究</t>
  </si>
  <si>
    <t>姚红 吴成基 王雁林 高超 郭雪梅</t>
  </si>
  <si>
    <t>2013.06-2013.11</t>
  </si>
  <si>
    <t>研究报告论文</t>
  </si>
  <si>
    <t>STZ[2013]10</t>
  </si>
  <si>
    <t>2013年陕西省统战理论重点课题</t>
  </si>
  <si>
    <t>试论统一战线在实现“中国梦”伟大征程中的地位和作用</t>
  </si>
  <si>
    <t>陈晓莉</t>
  </si>
  <si>
    <t>2013.05-2013.10</t>
  </si>
  <si>
    <t>STZ[2013]11</t>
  </si>
  <si>
    <t>统一战线促进非公经济领域“两个健康”工作的反思与突破</t>
  </si>
  <si>
    <t>STZ[2013]12</t>
  </si>
  <si>
    <t>弘扬陕西精神提高公民素质的途径研究</t>
  </si>
  <si>
    <t>白忠德</t>
  </si>
  <si>
    <t>STZ[2013]13</t>
  </si>
  <si>
    <t>构建城市民族工作的社会管理多元主体机制</t>
  </si>
  <si>
    <t>STZ[2013]14</t>
  </si>
  <si>
    <t>董红</t>
  </si>
  <si>
    <t>STZ[2013]15</t>
  </si>
  <si>
    <t>利用新兴媒体推进高校留学归国人员统战工作研究</t>
  </si>
  <si>
    <t>郭艳</t>
  </si>
  <si>
    <t>STZ[2013]16</t>
  </si>
  <si>
    <t>统一战线与健全社会主义协商民主实践形式研究报告</t>
  </si>
  <si>
    <t>周雪梅 李慧玲</t>
  </si>
  <si>
    <t>STZ[2013]17</t>
  </si>
  <si>
    <t>农村民间宗教组织对政府基层管理的影响</t>
  </si>
  <si>
    <t>马静</t>
  </si>
  <si>
    <t>STZ[2013]18</t>
  </si>
  <si>
    <t>非公有制经济人士的理想信念与价值引领</t>
  </si>
  <si>
    <t>马晓梅</t>
  </si>
  <si>
    <t>陈晓莉 胡斌</t>
  </si>
  <si>
    <t>STZ[2013]19</t>
  </si>
  <si>
    <t>新媒体时代高校学生统战工作研究</t>
  </si>
  <si>
    <t xml:space="preserve">任艳妮  </t>
  </si>
  <si>
    <t>王莉 申渊源</t>
  </si>
  <si>
    <t>STZ[2013]20</t>
  </si>
  <si>
    <t>加强和创新社会管理的对策研究</t>
  </si>
  <si>
    <t>孙湉</t>
  </si>
  <si>
    <t>高向平 张纯 白忠德</t>
  </si>
  <si>
    <t>STZ[2013]21</t>
  </si>
  <si>
    <t>新时期农村社区建设中统战工作机制研究</t>
  </si>
  <si>
    <t>STZ[2013]22</t>
  </si>
  <si>
    <t>加强和创新高校统战工作的路径研究</t>
  </si>
  <si>
    <t>张璐</t>
  </si>
  <si>
    <t>孙湉 郭艳 高向平</t>
  </si>
  <si>
    <t>STZ[2013]23</t>
  </si>
  <si>
    <t>胡斌 张丽</t>
  </si>
  <si>
    <t>SGH13420</t>
  </si>
  <si>
    <t>高校青年教师社会核心价值观培育研究</t>
  </si>
  <si>
    <t>杨琅玲</t>
  </si>
  <si>
    <t>SGH13421</t>
  </si>
  <si>
    <t>陕西省高校体育教师从事全民健身指导员的可行性研究</t>
  </si>
  <si>
    <t>文英利</t>
  </si>
  <si>
    <t>SGH13422</t>
  </si>
  <si>
    <t>“项目教学”创新专业人才培养模式研究</t>
  </si>
  <si>
    <t>SGH13423</t>
  </si>
  <si>
    <t>陕西省高校辅导员职业认同现状及对策研究</t>
  </si>
  <si>
    <t>姜龙梅</t>
  </si>
  <si>
    <t>SGH13424</t>
  </si>
  <si>
    <t>崔智敏</t>
  </si>
  <si>
    <t>SGH13425</t>
  </si>
  <si>
    <t>应用型本科财务管理专业校内实践教学模式研究</t>
  </si>
  <si>
    <t>张佩</t>
  </si>
  <si>
    <t>SGH13426</t>
  </si>
  <si>
    <t>基于多维融合视角的西部地方财经类院双语教学改革创新机制研究</t>
  </si>
  <si>
    <t>SGH13427</t>
  </si>
  <si>
    <t>陕西省高校网络经济课程教学及其效应研究</t>
  </si>
  <si>
    <t>李楠</t>
  </si>
  <si>
    <t>SGH13428</t>
  </si>
  <si>
    <t>日语专业学生提高语音习得效果的实证研究</t>
  </si>
  <si>
    <t>马聪丽</t>
  </si>
  <si>
    <t>SGH13429</t>
  </si>
  <si>
    <t>陕西省高校科技创新环境评价研究</t>
  </si>
  <si>
    <t>王郁蓉</t>
  </si>
  <si>
    <t>SGH13430</t>
  </si>
  <si>
    <t>省属财经院校政治学原理课程生发点研究</t>
  </si>
  <si>
    <t>吉红立</t>
  </si>
  <si>
    <t>SGH13431</t>
  </si>
  <si>
    <t>基于高等教育大众化发展模式下的高校品牌建设研究</t>
  </si>
  <si>
    <t>关中地区非物质文化遗产保护与传承研究</t>
  </si>
  <si>
    <t>2013.11-2014.10</t>
  </si>
  <si>
    <t>中国传统民居屋顶装饰及艺术特征研究</t>
  </si>
  <si>
    <t>任玉 张引良 谭超</t>
  </si>
  <si>
    <t>风格与流派——陕西当代艺术研究</t>
  </si>
  <si>
    <t>赵艳妮</t>
  </si>
  <si>
    <t>孟继乐 张翠玲 宋洋 张纯</t>
  </si>
  <si>
    <t>郭永生</t>
  </si>
  <si>
    <t>西安市2012年能源平衡表编制项目</t>
  </si>
  <si>
    <t>于斌</t>
  </si>
  <si>
    <t>2013.07-2013.12</t>
  </si>
  <si>
    <t>2012cxy3-25</t>
  </si>
  <si>
    <t>企业知识转移远程互动平台研究</t>
  </si>
  <si>
    <t>任静</t>
  </si>
  <si>
    <t>康萍 杜来红 姚树俊</t>
  </si>
  <si>
    <t>系统软硬件一套  论文</t>
  </si>
  <si>
    <t>陕西省高校辅导员工作精品项目</t>
  </si>
  <si>
    <t>大学生合作精神养成教育体系</t>
  </si>
  <si>
    <t>胡文斌</t>
  </si>
  <si>
    <t>ZL2011-10</t>
  </si>
  <si>
    <t>陕西省知识产权战略研究项目</t>
  </si>
  <si>
    <t>陕西民用航天产业知识产权保护战略研究</t>
  </si>
  <si>
    <t>王新安</t>
  </si>
  <si>
    <t>李艳花  周作斌  张强  王云</t>
  </si>
  <si>
    <t>2011.05-2012.03</t>
  </si>
  <si>
    <t>2011年纵向</t>
  </si>
  <si>
    <t>2006年纵向</t>
  </si>
  <si>
    <t>2007年纵向</t>
  </si>
  <si>
    <t>2010年纵向</t>
  </si>
  <si>
    <t>2012Z028</t>
  </si>
  <si>
    <t>陕西省社会科学界重大理论和现实问题研究项目</t>
  </si>
  <si>
    <t>陕西农村基层组织选举新动向研究——以西安市第八次村委会换届选举为例</t>
  </si>
  <si>
    <t>钟海</t>
  </si>
  <si>
    <t>吉梅玉（西安外国语大学）  陈晓莉  韦林珍（西安交通大学）</t>
  </si>
  <si>
    <t>2012.06-2013.06</t>
  </si>
  <si>
    <t>2012年纵向</t>
  </si>
  <si>
    <t>2012Z029</t>
  </si>
  <si>
    <t>“迁移-集聚”模式下陕南移民搬迁地区城镇化的发展机制与路径研究</t>
  </si>
  <si>
    <t>曹明明（西北大学）  徐雪  邱海军（西北大学）</t>
  </si>
  <si>
    <t>2012C030</t>
  </si>
  <si>
    <t>陕西省产业结构与农村转移劳动力就业结构相关性研究</t>
  </si>
  <si>
    <t>李丽辉</t>
  </si>
  <si>
    <t>严琳  田静  李佳霖（西安交通大学）</t>
  </si>
  <si>
    <t>陈俊亚　胡碧　彭莉戈　张宏丽　徐有俊（西安交通大学）　孙金峰</t>
  </si>
  <si>
    <t>TS1202</t>
  </si>
  <si>
    <t>陕西省统计局</t>
  </si>
  <si>
    <t>陕西研发投入与产出比较研究</t>
  </si>
  <si>
    <t>东方社奇</t>
  </si>
  <si>
    <t>张文红  葛健  刘莉  申渊源   施莉杰  乔静 朱晨茜 卫丹洁 李皖薇</t>
  </si>
  <si>
    <t>2012.07-2013.12</t>
  </si>
  <si>
    <t>张建忠（陕西师范大学）  郝俊卿  程圩（西安旅游设计研究院） 尹夏清（陕西省文物局） 徐雪</t>
  </si>
  <si>
    <t>杨天荣 曹可清（陕西省政府政策研究室农村经济研究出） 张国胜（云南大学发展研究院） 王征兵（西北农林科技大学） 宁攸凉（中国林科院科技信息研究所）</t>
  </si>
  <si>
    <t>陕西省保险学会2013年度研究课题</t>
  </si>
  <si>
    <t>陕西保险业核心竞争力评价研究</t>
  </si>
  <si>
    <t>颜卫忠</t>
  </si>
  <si>
    <t>喻遂生（西南大学汉语言文献研究所） 刘风华（郑州大学文学院）  邓飞（ 西南大学汉语言文献研究所） 郭丽华（ 西南大学汉语言文献研究所） 郭仕超（ 西南大学汉语言文献研究所）</t>
  </si>
  <si>
    <t xml:space="preserve">研究报告 论文 </t>
  </si>
  <si>
    <t>高伟</t>
  </si>
  <si>
    <t>马强（陕西师范大学西北民族研究中心） 王莉 王超（陕西师范大学西北民族研究中心） 马晓梅</t>
  </si>
  <si>
    <t>张兴旺  孙清  苏荟  李翠  向新银    殷亚玲</t>
  </si>
  <si>
    <t>刘润芳 司选辉（陕西省调查总队） 朱建平（厦门大学） 张文红 方匡南（厦门大学） 李忠义（陕西省调查总队）戴颖（厦门大学）</t>
  </si>
  <si>
    <t>陈晓莉　王兴运（西北政法大学）　　史卫民　崔艺红　王海鹏　聂洪涛　丁卫（西安建筑科技大学）　　　　　高伟（市中级人民法院）</t>
  </si>
  <si>
    <t xml:space="preserve">韩亚洲（中国计量学院） 郭千桥（西北工业大学） 唐素芳  王萍 吴玉梅  杜香香（研究生）  巴梦（研究生） </t>
  </si>
  <si>
    <t>朱珏　张维群　耿宏强　刘润芳    郝久娃　杨殿学　郁广健　王莉（统计学院）</t>
  </si>
  <si>
    <t>2013.02-2013.10</t>
  </si>
  <si>
    <t>2013.03-2013.04</t>
  </si>
  <si>
    <t>2013.04-2015.04</t>
  </si>
  <si>
    <t>朱健健</t>
  </si>
  <si>
    <t>谢芳</t>
  </si>
  <si>
    <t>杜娟汀</t>
  </si>
  <si>
    <t>杨永峰</t>
  </si>
  <si>
    <t>张丽</t>
  </si>
  <si>
    <t>张艳平  杜鹃汀  牛春燕  石秀   沈志龙 杨大为</t>
  </si>
  <si>
    <t>孙晓春  张明  张璐 吴澜 史超伦 刘燕</t>
  </si>
  <si>
    <t>刘敏  康萍 邢苗条 陈胜利 姚树俊</t>
  </si>
  <si>
    <t>康萍 蒋梦莉 陈胜利 魏明亮 王解法 张慧玉 唐淑兰</t>
  </si>
  <si>
    <t>卢耿华 邓澄 王丁  黄铁英</t>
  </si>
  <si>
    <t>余涛 马西  王惠珍  李艳   孙华  王青亚</t>
  </si>
  <si>
    <t>王恩胡  刘丁有 范云芳 秦军 刘勇  庞鹤  韩海英</t>
  </si>
  <si>
    <t>刘敏（陕西省国防科技与经济发展研究中心） 王新安（陕西省国防科技与经济发展研究中心）杨殿学 刘勇 包敦典（中国人民解放军第四军医大学） 张近乐（西北工业大学） 史燕（中国人民解放军军事经济学院） 于向军（中国人民解放军军事经济学院）</t>
  </si>
  <si>
    <t>庄贵军 （西安交通大学）孙骏（西安交通大学） 周茵（西安交通大学） 滕文波（西安交通大学）王勇</t>
  </si>
  <si>
    <t>陕西省国际贸易促进委员会（中国国际贸易促进委员会陕西省分会）</t>
  </si>
  <si>
    <t>严海燕 王浩 王梦澄（西北工业大学） 李晓钰（西北工业大学）</t>
  </si>
  <si>
    <t>孙晓琳</t>
  </si>
  <si>
    <t>中国石油长庆油田分公司</t>
  </si>
  <si>
    <t>长庆油气田区块经济效益评价与应用研究</t>
  </si>
  <si>
    <t>胡健</t>
  </si>
  <si>
    <t xml:space="preserve">周艳春  </t>
  </si>
  <si>
    <t>中国石油天然气股份有限公司油田分公司</t>
  </si>
  <si>
    <t>长庆油田环境保护控制机制研究</t>
  </si>
  <si>
    <t>2012.03-2012.12</t>
  </si>
  <si>
    <t>陕西省人口学会</t>
  </si>
  <si>
    <t>陕西省农村婚姻家庭变动研究</t>
  </si>
  <si>
    <t>2012.04-2013.04</t>
  </si>
  <si>
    <t>陕西省利用世行贷款建设科技项目领导小组项目管理办公室</t>
  </si>
  <si>
    <t>利用世界银行贷款农业科技项目监测评价咨询</t>
  </si>
  <si>
    <t>高全成       祁百福</t>
  </si>
  <si>
    <t>2008.09-2011.12</t>
  </si>
  <si>
    <t>2008年横向</t>
  </si>
  <si>
    <t>尚宇梅 韦海民（西安建筑科技大学） 李昌勋（长安大学） 李伟红 崔营（西安石油大学）</t>
  </si>
  <si>
    <t>张艳平 石秀（研究生） 董硕（研究生） 沈志龙（研究生） 刘长城（研究生）</t>
  </si>
  <si>
    <t xml:space="preserve">赵广信   李淑惠      </t>
  </si>
  <si>
    <t>刘寒（陕西省调查总队） 苏永乐 张爱婷  夏骋翔 亢大麟  王慧 李红  李蓓蓓  周宝湘  邓玲   张坤  张建昌  王冬英 张丽君  王亚玲 王恩胡  吕艳红 王丽红</t>
  </si>
  <si>
    <t>项　目　　负责人</t>
  </si>
  <si>
    <t>项目组成员    　　                    　　　 及所在单位</t>
  </si>
  <si>
    <t>预期    成果形式</t>
  </si>
  <si>
    <t>批准　　金额　（万元）</t>
  </si>
  <si>
    <t>当年   到款　（万元）</t>
  </si>
  <si>
    <t>配套　　经费　（万元）</t>
  </si>
  <si>
    <t>国家自然科学基金项目</t>
  </si>
  <si>
    <t>陕西师范大学</t>
  </si>
  <si>
    <t>谓词逻辑与模型检验中的计量化理论</t>
  </si>
  <si>
    <t>王伟</t>
  </si>
  <si>
    <t>2012.01-2015.12</t>
  </si>
  <si>
    <t>排名第2共8人</t>
  </si>
  <si>
    <t>2011LZ046</t>
  </si>
  <si>
    <t>全国统计科学研究计划项目</t>
  </si>
  <si>
    <t>西安交通大学</t>
  </si>
  <si>
    <t>云计算在政府统计信息化中的切入路径及相关因素研究</t>
  </si>
  <si>
    <t>姚波</t>
  </si>
  <si>
    <t>2011.12-2013.12</t>
  </si>
  <si>
    <t>当年到款       经费     　　（万元）</t>
  </si>
  <si>
    <t>序号</t>
  </si>
  <si>
    <t>备注</t>
  </si>
  <si>
    <t>陕西省旅游局</t>
  </si>
  <si>
    <t>韦艳</t>
  </si>
  <si>
    <t>任丽娟</t>
  </si>
  <si>
    <t>李玫</t>
  </si>
  <si>
    <t>西安高新区电子工业园管理办公室</t>
  </si>
  <si>
    <t>刘亚萍</t>
  </si>
  <si>
    <t>王浩</t>
  </si>
  <si>
    <t>西部名流文化艺术交流中心</t>
  </si>
  <si>
    <t>李侠</t>
  </si>
  <si>
    <t>马天剑</t>
  </si>
  <si>
    <t>郭英</t>
  </si>
  <si>
    <t>刘晓宁</t>
  </si>
  <si>
    <t>苏玉珠</t>
  </si>
  <si>
    <t>2012.12-2013.09</t>
  </si>
  <si>
    <t>西安社会科学规划基金项目</t>
  </si>
  <si>
    <t>西安社会资本进入文化产业的路径设计研究</t>
  </si>
  <si>
    <t>李凌</t>
  </si>
  <si>
    <t>基于贝叶斯方法的Ⅰ/Ⅱ期无缝临床试验设计</t>
  </si>
  <si>
    <t>潘海涛</t>
  </si>
  <si>
    <t>2014.01-2016.12</t>
  </si>
  <si>
    <t>国家社科基金项目（西部）</t>
  </si>
  <si>
    <t>国家社科基金项目（一般项目）</t>
  </si>
  <si>
    <t xml:space="preserve">Yuan Ji（美国芝加哥Northshore Health System）  刘云忠  高伟  冯珊  韩永楠  张思文  </t>
  </si>
  <si>
    <t>2013.06-2015.06</t>
  </si>
  <si>
    <t>婚姻迁移模式对农村女性发展的影响研究</t>
  </si>
  <si>
    <t>留学回国人员科研启动基金</t>
  </si>
  <si>
    <t>2013.01-        2013.12</t>
  </si>
  <si>
    <t>西安城市公共服务问题研究—西安市交通拥堵成因分析及对策研究</t>
  </si>
  <si>
    <t>SF1314</t>
  </si>
  <si>
    <t>2013.08-       2014.07</t>
  </si>
  <si>
    <t>张全胜</t>
  </si>
  <si>
    <t>SG13001.集088</t>
  </si>
  <si>
    <t>陕西省体育局2013年常规课题</t>
  </si>
  <si>
    <t>2012-2013年度西安市导游人员工作的游客满意度调查</t>
  </si>
  <si>
    <t>刘爱萍</t>
  </si>
  <si>
    <t>亢大麟</t>
  </si>
  <si>
    <t>13JK0033</t>
  </si>
  <si>
    <t>13JK0063</t>
  </si>
  <si>
    <t>13JK0064</t>
  </si>
  <si>
    <t>13JK0088</t>
  </si>
  <si>
    <t>13JK0114</t>
  </si>
  <si>
    <t>13JK0126</t>
  </si>
  <si>
    <t>13JK0151</t>
  </si>
  <si>
    <t>13JK0234</t>
  </si>
  <si>
    <t>13JK0253</t>
  </si>
  <si>
    <t>13JK0254</t>
  </si>
  <si>
    <t>13JK0285</t>
  </si>
  <si>
    <t>13JK0342</t>
  </si>
  <si>
    <t>13JK0377</t>
  </si>
  <si>
    <t>13JK0455</t>
  </si>
  <si>
    <t>13JK0464</t>
  </si>
  <si>
    <t>13JK0465</t>
  </si>
  <si>
    <t>13JK0529</t>
  </si>
  <si>
    <t>基层政府管理与村民自治关系的实践考察—以西安市城中村为例</t>
  </si>
  <si>
    <t>大学生媒体暴力偏好与其攻击行为关系及作用机制研究</t>
  </si>
  <si>
    <t>陕西农村地区老年人口社会支持与养老模式选择实证研究</t>
  </si>
  <si>
    <t>地方政府融资平台债务风险法律防控机制研究</t>
  </si>
  <si>
    <t>陕西保险消费者权益保护机制及实现路径研究</t>
  </si>
  <si>
    <t>IT能力对制造企业服务创新绩效的影响研究</t>
  </si>
  <si>
    <t>仁学理论与实践视野下的宋代士大夫精神及宋诗研究</t>
  </si>
  <si>
    <t>陕西作家创作竞争力研究——以西安作家群为例</t>
  </si>
  <si>
    <t>肖洛霍夫对陕西作家创作的影响研究</t>
  </si>
  <si>
    <t>外语教学纸质材料数据驱动法研究—基于语言复杂自适应系统和词汇启动理论</t>
  </si>
  <si>
    <t>陕西省重点学科建设专项资金项目建设成效分析研究</t>
  </si>
  <si>
    <t>基于社会交换理论的陕西省高校图书馆人力资源管理创新研究</t>
  </si>
  <si>
    <t>陕西省五个古镇的用材与修缮研究</t>
  </si>
  <si>
    <t>产业环境下的非物质文化遗产保护与传承研究——以华县皮影为例</t>
  </si>
  <si>
    <t>西安市普通高校武术发展现状与对策研究</t>
  </si>
  <si>
    <t>杨宪平</t>
  </si>
  <si>
    <t>杜志丽</t>
  </si>
  <si>
    <t>贾亚娟</t>
  </si>
  <si>
    <t>王波</t>
  </si>
  <si>
    <t>蒲晓晔</t>
  </si>
  <si>
    <t>刘若江</t>
  </si>
  <si>
    <t>杨馥</t>
  </si>
  <si>
    <t>赵益维</t>
  </si>
  <si>
    <t>张勇</t>
  </si>
  <si>
    <t>田子爽</t>
  </si>
  <si>
    <t>刘祥文</t>
  </si>
  <si>
    <t>高跟娣</t>
  </si>
  <si>
    <t>邓戎</t>
  </si>
  <si>
    <t>井水</t>
  </si>
  <si>
    <t>董静</t>
  </si>
  <si>
    <t>黄雪</t>
  </si>
  <si>
    <t>任丽娟</t>
  </si>
  <si>
    <t>汤文华（咸阳职院）</t>
  </si>
  <si>
    <t>王卓慈、张璐、杜鹃</t>
  </si>
  <si>
    <t>2013JK0595</t>
  </si>
  <si>
    <t>2013JK0596</t>
  </si>
  <si>
    <t>2013JK0762</t>
  </si>
  <si>
    <t>2013JK1141</t>
  </si>
  <si>
    <t>2013JK1150</t>
  </si>
  <si>
    <t>2013JK1164</t>
  </si>
  <si>
    <t>2013JK1192</t>
  </si>
  <si>
    <t>2013JK1193</t>
  </si>
  <si>
    <t>2013JK1200</t>
  </si>
  <si>
    <t>随机混沌系统的复杂动力学研究</t>
  </si>
  <si>
    <t>多维非线性时间序列图模型的结构学习方法研究</t>
  </si>
  <si>
    <t>贝叶斯自适应临床I/II期无缝临床试验设计研究与应用</t>
  </si>
  <si>
    <t>基于用户兴趣与话题识别的网络热点新闻发现模型研究</t>
  </si>
  <si>
    <t>基于数据挖掘的网络安全审计技术研究</t>
  </si>
  <si>
    <t>基于上下文知识的智能检索模型与构件语义研究</t>
  </si>
  <si>
    <t>上下文建模范式与领域问题本体构建模式研究</t>
  </si>
  <si>
    <t>群智计算环境下的动态信任研究</t>
  </si>
  <si>
    <t>基于约束聚类的软件胎记特征选择研究</t>
  </si>
  <si>
    <t>李爽</t>
  </si>
  <si>
    <t>高伟</t>
  </si>
  <si>
    <t>李建廷</t>
  </si>
  <si>
    <t>张继周</t>
  </si>
  <si>
    <t>史西兵</t>
  </si>
  <si>
    <t>周晓红</t>
  </si>
  <si>
    <t>王刚</t>
  </si>
  <si>
    <t>罗养霞</t>
  </si>
  <si>
    <t>陕西省教育厅2013年哲学社会科学重点研究基地科学研究计划项目</t>
  </si>
  <si>
    <t>13JZ019</t>
  </si>
  <si>
    <t>13JZ020</t>
  </si>
  <si>
    <t>13JZ021</t>
  </si>
  <si>
    <t>13JZ022</t>
  </si>
  <si>
    <t>13JZ023</t>
  </si>
  <si>
    <t>陕鼓集团产业升级路径优化研究</t>
  </si>
  <si>
    <t>陕西中小企业发展的日本经验借鉴研究</t>
  </si>
  <si>
    <t>榆林生态安全的评估预警及财税调控研究</t>
  </si>
  <si>
    <t>陕北能源富集地区生态环境经济损失评估研究</t>
  </si>
  <si>
    <t>能源富集区产业结构与资源环境协调性统计测度理论与应用研究</t>
  </si>
  <si>
    <t>王新安</t>
  </si>
  <si>
    <t>陈晓斌</t>
  </si>
  <si>
    <t>宋敏</t>
  </si>
  <si>
    <t>李瑞</t>
  </si>
  <si>
    <t>2013.07-                                                        2014.12</t>
  </si>
  <si>
    <t>黄芪对冬训大负荷训练期竞走运动员免疫机能影响的研究</t>
  </si>
  <si>
    <t>2012-2013年我市星级酒店员工薪酬满意度调查</t>
  </si>
  <si>
    <t>台湾民众民族认同的异化 错位及对策研究</t>
  </si>
  <si>
    <t>对健全社会主义协商民主制度问题的几点思考</t>
  </si>
  <si>
    <t>SF1306-4</t>
  </si>
  <si>
    <t>西安经济社会转型发展研究—西安经济社会转型升级中的现代信息服务业发展研究</t>
  </si>
  <si>
    <t>贾崇吉</t>
  </si>
  <si>
    <t>张艳娥</t>
  </si>
  <si>
    <t>2013年陕西省教育科学十二五规划立项课题</t>
  </si>
  <si>
    <t>基于管理类专业培养目标的实验、实训项目设计研究</t>
  </si>
  <si>
    <t>2013.06-2016.12</t>
  </si>
  <si>
    <t>徐建立（周口师范学院） 李晹（北京大学） 杨琅玲</t>
  </si>
  <si>
    <t>研究报告  论文</t>
  </si>
  <si>
    <t>李咏 张岗 张珂（西安理工大学）</t>
  </si>
  <si>
    <t>专著</t>
  </si>
  <si>
    <t>余平 （西安电子科技大学） 程和虎（西安科技大学） 任玉 张引良</t>
  </si>
  <si>
    <t>2013.01-2016.01</t>
  </si>
  <si>
    <t>刘永林（上海财经大学）李永宁（西北政法大学） 杨军 郜峰（上海市证监局）任红梅</t>
  </si>
  <si>
    <t>2013.03-2015.12</t>
  </si>
  <si>
    <t>陕西省2012年科学技术研究发展计划项目</t>
  </si>
  <si>
    <t>邢苗条</t>
  </si>
  <si>
    <t>2013LZ42</t>
  </si>
  <si>
    <t>全国统计科学研究计划项目（重点）</t>
  </si>
  <si>
    <t>基于图模型的大数据统计分析方法研究</t>
  </si>
  <si>
    <t>13Q019</t>
  </si>
  <si>
    <t>2013.10-2015.10</t>
  </si>
  <si>
    <t>研究报告</t>
  </si>
  <si>
    <t>13A003</t>
  </si>
  <si>
    <t>陕西省社会科学基金项目</t>
  </si>
  <si>
    <t>意识形态与制度演化的关联互动：基于中国特色社会主义的研究视域</t>
  </si>
  <si>
    <t>论文</t>
  </si>
  <si>
    <t>13D005</t>
  </si>
  <si>
    <t>陕西农民增加财产性收入的渠道拓展研究</t>
  </si>
  <si>
    <t>任维哲</t>
  </si>
  <si>
    <t>研究报告</t>
  </si>
  <si>
    <t>13D007</t>
  </si>
  <si>
    <t>关中城市群产业集聚及其效应研究——以制造业为例</t>
  </si>
  <si>
    <t>郝俊卿</t>
  </si>
  <si>
    <t>曹明明 高超 徐雪</t>
  </si>
  <si>
    <t>13D014</t>
  </si>
  <si>
    <t>陕西省城镇化质量的空间分异及提升路径研究</t>
  </si>
  <si>
    <t>王芳 杜琦 强林飞 孙华</t>
  </si>
  <si>
    <t>13E003</t>
  </si>
  <si>
    <t>社会主义协商民主制度建设实践形式研究</t>
  </si>
  <si>
    <t>刘慧娟</t>
  </si>
  <si>
    <t>黄斌 闫团结 周雪梅</t>
  </si>
  <si>
    <t>13F002</t>
  </si>
  <si>
    <t>知识产权促进陕西文化产业集群发展制度研究</t>
  </si>
  <si>
    <t>乔瑜</t>
  </si>
  <si>
    <t>聂洪涛 王卓慈 宁洁</t>
  </si>
  <si>
    <t>13G002</t>
  </si>
  <si>
    <t>陕西省失独家庭养老现状及政策促进研究</t>
  </si>
  <si>
    <t>张艳平</t>
  </si>
  <si>
    <t>左冬梅 闫鹏程 吴燕 石秀 沈志龙 杨大伟</t>
  </si>
  <si>
    <t>2013.10-2015.10</t>
  </si>
  <si>
    <t>13L004</t>
  </si>
  <si>
    <t>新媒体对青少年社会化影响、作用机制的实证研究及对策研究</t>
  </si>
  <si>
    <t>杜志丽</t>
  </si>
  <si>
    <t>13L003</t>
  </si>
  <si>
    <t>建设“三个陕西”舆论动员机制与引导路径研究</t>
  </si>
  <si>
    <t>张鑫</t>
  </si>
  <si>
    <t>13M002</t>
  </si>
  <si>
    <t>陕西高校“图书馆员2.0”创新人才情绪管理与组织支持感研究</t>
  </si>
  <si>
    <t>安娜</t>
  </si>
  <si>
    <t>井水 王军伟 段小虎 王浩 徐大平</t>
  </si>
  <si>
    <t>13M003</t>
  </si>
  <si>
    <t>新形势下图书馆职业价值实现的对策研究</t>
  </si>
  <si>
    <t>耿雪凤</t>
  </si>
  <si>
    <t>吴淼 周应萍 李亚鹏 张润梅 鲍晗蓓 刘丽君</t>
  </si>
  <si>
    <t>13P003</t>
  </si>
  <si>
    <t>新形势下陕西省普通高校体育发展现状与对策研究</t>
  </si>
  <si>
    <t>吕向明 敬继红 安卓炯 司宇 霍琳 沈贺</t>
  </si>
  <si>
    <t>13Q006</t>
  </si>
  <si>
    <t>高管胜任力对企业社会责任作用机理研究</t>
  </si>
  <si>
    <t>张雯</t>
  </si>
  <si>
    <t>杨学义 张君 张力多</t>
  </si>
  <si>
    <t>13Q007</t>
  </si>
  <si>
    <t>慈善组织内部控制问题研究</t>
  </si>
  <si>
    <t>左 锐</t>
  </si>
  <si>
    <t>13Q008</t>
  </si>
  <si>
    <t>陕西省政府融资平台风险管理研究</t>
  </si>
  <si>
    <t>张丽达</t>
  </si>
  <si>
    <t>盛碧荷 杜翰涛 陈军梅 王智新</t>
  </si>
  <si>
    <t>陕西省知识产权战略实施绩效评估的研究</t>
  </si>
  <si>
    <t>宋爽 杜琦 赵园 顾晶晶 孙华 张敏</t>
  </si>
  <si>
    <t>2012JC2-12</t>
  </si>
  <si>
    <t>网络环境下消费者行为研究</t>
  </si>
  <si>
    <t>王勇</t>
  </si>
  <si>
    <t>2013K10-10</t>
  </si>
  <si>
    <t>基于Web的大学生科技创业信息服务平台建设</t>
  </si>
  <si>
    <t>2013KJXX-69</t>
  </si>
  <si>
    <t>现代新型农民群体研究：基于胜任力模型</t>
  </si>
  <si>
    <t>宁泽逵</t>
  </si>
  <si>
    <t>2013JM9003</t>
  </si>
  <si>
    <t>技术创新对陕西省能源产业竞争力的影响研究</t>
  </si>
  <si>
    <t>周艳春</t>
  </si>
  <si>
    <t>2013JM9005</t>
  </si>
  <si>
    <t>陕西高校突发事件的群体心理与行为反应规律研究</t>
  </si>
  <si>
    <t>钱海婷</t>
  </si>
  <si>
    <t>2013KRM22</t>
  </si>
  <si>
    <t>陕西农村人力资源开发与建设研究—陕西农村人力资本投资及其收益率研究</t>
  </si>
  <si>
    <t>渭南市残疾人职业技能培训及就业专题调研</t>
  </si>
  <si>
    <t>职业培训视角下陕西东路皮影的雕刻特点及学习方法</t>
  </si>
  <si>
    <t>陕西省残疾人联合会</t>
  </si>
  <si>
    <t>陕西省岐山县残疾人文化建设调查分析</t>
  </si>
  <si>
    <t>蹇升</t>
  </si>
  <si>
    <t>王剑 杨冬 吴泳桦</t>
  </si>
  <si>
    <t>2013.3-2013.12</t>
  </si>
  <si>
    <t>关于渭南市农村残疾人现状的调研报告</t>
  </si>
  <si>
    <t>刘迎娣</t>
  </si>
  <si>
    <t>胡佩 王剑 李秀娟</t>
  </si>
  <si>
    <t>榆林市旅游外事（侨务）局</t>
  </si>
  <si>
    <t>榆林旅游推荐词</t>
  </si>
  <si>
    <t>委　托　单　位</t>
  </si>
  <si>
    <t>项　目　名　称</t>
  </si>
  <si>
    <t>项  目     负责人</t>
  </si>
  <si>
    <t>项目组成员及所在单位</t>
  </si>
  <si>
    <t>起止日期</t>
  </si>
  <si>
    <t>合同额　（万元）</t>
  </si>
  <si>
    <t>中国有色金属工业西安勘察设计研究院</t>
  </si>
  <si>
    <t>建筑地基基础工程造价管理研究</t>
  </si>
  <si>
    <t>2013.05-2013.08</t>
  </si>
  <si>
    <t>陕西省汽车工业贸易总公司</t>
  </si>
  <si>
    <t>陕西省汽车贸易企业品牌构建与传播策略研究</t>
  </si>
  <si>
    <t>2013.05-2013.09</t>
  </si>
  <si>
    <t>西安高新区军民融合产业发展规划（2013-2017年）</t>
  </si>
  <si>
    <t>王南丰</t>
  </si>
  <si>
    <t>2013.04-2013.07</t>
  </si>
  <si>
    <t>重庆新日日顺家电销售有限公司</t>
  </si>
  <si>
    <t>日日顺营销渠道现状诊断与整合策略的咨询服务</t>
  </si>
  <si>
    <t>周筱莲</t>
  </si>
  <si>
    <t>2013.01-2014.04</t>
  </si>
  <si>
    <t>新疆维吾尔自治区外国企业服务公司</t>
  </si>
  <si>
    <t>外国企业服务公司EAP项目</t>
  </si>
  <si>
    <t>高立 李玫 解芳 胡文斌</t>
  </si>
  <si>
    <t>2013.08-2013.11</t>
  </si>
  <si>
    <t>西安欧赛通信科技有限公司</t>
  </si>
  <si>
    <t>我国卫星通信制造业竞争环境分析与企业战略选择</t>
  </si>
  <si>
    <t>宋爽 张敏 孙华 强林飞 刘宁 卢鹏</t>
  </si>
  <si>
    <t>2011.01-2011.02</t>
  </si>
  <si>
    <t>国家发展改革委社会发展所</t>
  </si>
  <si>
    <t>统筹城乡基本公共服务改革试点研究</t>
  </si>
  <si>
    <t>韦艳</t>
  </si>
  <si>
    <t xml:space="preserve"> 张艳平 吴燕 石秀 沈志龙</t>
  </si>
  <si>
    <t>2013.01-2013.03</t>
  </si>
  <si>
    <t>西安理工大学</t>
  </si>
  <si>
    <t>“长庆油田公司项目管理研究”课题外文资料翻译</t>
  </si>
  <si>
    <t>朱宁</t>
  </si>
  <si>
    <t>陕西省第二届西部跨国采购洽谈会评估报告</t>
  </si>
  <si>
    <t>高全成</t>
  </si>
  <si>
    <t>李月娟 王冬英 邓玲 宋振东 陈璐 李战民     张兰香 朱雅妮</t>
  </si>
  <si>
    <t>2013.09.13-2013.09.23</t>
  </si>
  <si>
    <t>陕西省社会保障局</t>
  </si>
  <si>
    <t>西部地区农村养老问题现状调查分析报告</t>
  </si>
  <si>
    <t>高跟娣</t>
  </si>
  <si>
    <t>西安市长安区农村参保意愿和参保能力问题开展调研分析</t>
  </si>
  <si>
    <t>2013.07-2013.11</t>
  </si>
  <si>
    <t>陕西省财政厅</t>
  </si>
  <si>
    <t>信息的采集与报送现状调查——以陕西财政系统为例</t>
  </si>
  <si>
    <t>李大敏</t>
  </si>
  <si>
    <t>2013.09-2013.12</t>
  </si>
  <si>
    <t>财政信息的发布对民生的影响之探究</t>
  </si>
  <si>
    <t>陕西省书法艺术教育的模式及书法特长生培养的实践和探索</t>
  </si>
  <si>
    <t>2013.12-2014.10</t>
  </si>
  <si>
    <t>2013年入境游客花费抽样调查（陕西）数据录入与分析</t>
  </si>
  <si>
    <t>2013.06-2013.07</t>
  </si>
  <si>
    <t>陕西卓讯物联科技有限公司</t>
  </si>
  <si>
    <t>家畜智能健康监测诊断预警系统</t>
  </si>
  <si>
    <t>2013.03-2013.12</t>
  </si>
  <si>
    <t>北京师范大学</t>
  </si>
  <si>
    <t>中国特色社会主义产权制度研究</t>
  </si>
  <si>
    <t>傅辉煌</t>
  </si>
  <si>
    <t>2013.11-2015.07</t>
  </si>
  <si>
    <t>成都万隆亿康医疗器械有限公司</t>
  </si>
  <si>
    <t>会展翻译</t>
  </si>
  <si>
    <t>鞠宁</t>
  </si>
  <si>
    <t>任惠斌 黄梦兰 任稷羽 甘雅玲</t>
  </si>
  <si>
    <t>2013.08-2013.10</t>
  </si>
  <si>
    <t>陕西省中小企业促进局</t>
  </si>
  <si>
    <t>陕西中小微企业税费现状及减负出路研究</t>
  </si>
  <si>
    <t>祁百福</t>
  </si>
  <si>
    <t>刘丁有 李方瑚 马婷婷 薛静 刘蒙 乔洪英 范亚利 蒋海清</t>
  </si>
  <si>
    <t>2013.11-2014.03</t>
  </si>
  <si>
    <t>姚波</t>
  </si>
  <si>
    <t>2013.12-2014.12</t>
  </si>
  <si>
    <t>西安世园集团转型战略研究</t>
  </si>
  <si>
    <t>西安世园投资有限公司</t>
  </si>
  <si>
    <t>陕西省文化厅</t>
  </si>
  <si>
    <t>毛维静   应喆</t>
  </si>
  <si>
    <t>何娟</t>
  </si>
  <si>
    <t>王亮（西安外国语大学） 方艳（华中科技大学） 姜鹏（厦门大学） 张璐 于俊青（西北大学） 宋美盈（西北工业大学）</t>
  </si>
  <si>
    <t>13SC002</t>
  </si>
  <si>
    <t>项目编号</t>
  </si>
  <si>
    <t>项目来源</t>
  </si>
  <si>
    <t>委托单位</t>
  </si>
  <si>
    <t>项目名称</t>
  </si>
  <si>
    <t>项  目　　　合作人</t>
  </si>
  <si>
    <t>起止　　日期</t>
  </si>
  <si>
    <t>合作　　经费　（万元）</t>
  </si>
  <si>
    <t>当年到款经费　（万元）</t>
  </si>
  <si>
    <t>西安财经学院2013年度各级各类科研合作项目一览表</t>
  </si>
  <si>
    <t>国家社会科学基金项目</t>
  </si>
  <si>
    <t>多目标抽样调查方案的设计与应用研究</t>
  </si>
  <si>
    <t>王佐仁</t>
  </si>
  <si>
    <t>2006.06-2008.06</t>
  </si>
  <si>
    <t>研究报告　　　论文集</t>
  </si>
  <si>
    <t>06BTJ003</t>
  </si>
  <si>
    <t>国家自然科学基金项目</t>
  </si>
  <si>
    <t>共形几何中的精确积分不等式及其应用</t>
  </si>
  <si>
    <t>窦井波</t>
  </si>
  <si>
    <t>2012.01-2014.12</t>
  </si>
  <si>
    <t>研究报告  论文6-8篇</t>
  </si>
  <si>
    <t>2013年陕西省非星级旅游住宿单位入境游客接待状况抽样调查</t>
  </si>
  <si>
    <t>西安市旅游局2012-2013年度重点科研课题</t>
  </si>
  <si>
    <t>2012年下半年-2013年上半年西安市星级酒店游客满意度排名调查研究</t>
  </si>
  <si>
    <t>蔡宇</t>
  </si>
  <si>
    <t>2012年下半年-2013年上半年西安市 A 级旅游景区游客满意度排名调查研究</t>
  </si>
  <si>
    <t>2012年-2013年西安市酒店员工角色压力调查</t>
  </si>
  <si>
    <t>2012年下半年-2013年上半年基于网络评论的西安星级酒店游客满意度调查</t>
  </si>
  <si>
    <t>2012年下半年-2013年上半年基于网络评论的西安市A级旅游景区游客满意度调研</t>
  </si>
  <si>
    <t>国家社科基金项目</t>
  </si>
  <si>
    <t>农村土地纠纷多元化解决机制与构建和谐社会－来自西部的实证研究</t>
  </si>
  <si>
    <t>白呈明</t>
  </si>
  <si>
    <t>2007.06-2009.06</t>
  </si>
  <si>
    <t>专著</t>
  </si>
  <si>
    <t>07BFX007</t>
  </si>
  <si>
    <t>陕西省妇联</t>
  </si>
  <si>
    <t>2012年横向</t>
  </si>
  <si>
    <t>2010LA04</t>
  </si>
  <si>
    <t>国家统计局全国统计科学研究(重大）</t>
  </si>
  <si>
    <t>数据挖掘在居民家庭收支中的应用研究--以陕西省城镇居民家庭收支为例</t>
  </si>
  <si>
    <t>谢邦昌</t>
  </si>
  <si>
    <t>2010.10-2012.10</t>
  </si>
  <si>
    <t>09XJL013</t>
  </si>
  <si>
    <t>基于金融危机传染效应的中国金融风险预警研究</t>
  </si>
  <si>
    <t>王小霞</t>
  </si>
  <si>
    <t>2009.06-2011.12</t>
  </si>
  <si>
    <t>2009年纵向</t>
  </si>
  <si>
    <t>西安市发展和改革委员会</t>
  </si>
  <si>
    <t>李林梅 宋淑萍 张菊香 张倩 耿宏强</t>
  </si>
  <si>
    <t>姜全保（西安交通大学） 李艳（西安工程大学） 赵彦锋  张艳平  吴燕  石秀  杨大为</t>
  </si>
  <si>
    <t>陈俊亚 兰永生 樊晓民（陕西省财政厅） 王静   周宇</t>
  </si>
  <si>
    <t>2013.11-2015.11</t>
  </si>
  <si>
    <t>2篇论文   研究报告</t>
  </si>
  <si>
    <t>论文    咨询报告</t>
  </si>
  <si>
    <t>教育部人文社会科学研究（规划基金项目）</t>
  </si>
  <si>
    <t>教育部人文社会科学研究（青年基金项目）</t>
  </si>
  <si>
    <t>教育部人文社会科学研究（西部和边疆地区规划基金项目）</t>
  </si>
  <si>
    <t>陕西省社会科学基金丝绸之路专项(重点项目)</t>
  </si>
  <si>
    <t>陕西省社会科学基金丝绸之路专项</t>
  </si>
  <si>
    <t>2012.01-2014.12</t>
  </si>
  <si>
    <t>陕西省2013年科学技术研究发展计划项目（软科学项目）</t>
  </si>
  <si>
    <t>陕西省2012年科学技术研究发展计划项目（软科学项目）</t>
  </si>
  <si>
    <t>陕西省2013年科学技术研究发展计划项目（自然科学基础研究项目）</t>
  </si>
  <si>
    <t>陕西省2012年科学技术研究发展计划项目（自然科学基础研究项目）</t>
  </si>
  <si>
    <t>陕西省2013年科学技术研究发展计划项目（工业攻关项目）</t>
  </si>
  <si>
    <t>陕西省2013年科学技术研究发展计划项目（科技新星资助项目）</t>
  </si>
  <si>
    <t>赵万东（西安美术学院） 王芳 杜琦  马西</t>
  </si>
  <si>
    <t>2013.06-2014.12</t>
  </si>
  <si>
    <t>卫亚浩 刘新民 田子爽</t>
  </si>
  <si>
    <t>2014.01-2017.12</t>
  </si>
  <si>
    <t>张维群</t>
  </si>
  <si>
    <t>公磊 刘辉 焦兵</t>
  </si>
  <si>
    <t>铁卫 李社宁  李伟  刘育红</t>
  </si>
  <si>
    <t>王剑 王倩 何毅</t>
  </si>
  <si>
    <t>桂小林（西安交通大学） 王军（信息学院） 霍黎 王瑞 李薇 刘通</t>
  </si>
  <si>
    <t>郭晔 田西壮 房鼎益（西北大学） 孙清 杨新安 冯居易</t>
  </si>
  <si>
    <t>杨学义  刘育红  张强</t>
  </si>
  <si>
    <t>马潇 杨新安 李秀娟 王浩鸣</t>
  </si>
  <si>
    <t>赵彦峰 王伟 李婷</t>
  </si>
  <si>
    <t>王浩鸣 李建廷 李秀娟 吉胜军 杨帆</t>
  </si>
  <si>
    <t>蔡军 赵捷 赵彦锋 王浩鸣</t>
  </si>
  <si>
    <t>吕向明 霍林 司宇 严麦雄（西北工业大学明德学院）</t>
  </si>
  <si>
    <t>王彬羽（西安美术学院） 李秦（西安美术学院）</t>
  </si>
  <si>
    <t>余平（西安电子科技大学） 任玉 谭超 张引良</t>
  </si>
  <si>
    <t>郭向明（西安理工大学） 李丽辉 田清章（西安建筑科技大学） 王磊（西安邮电大学）</t>
  </si>
  <si>
    <t>张宇（江苏科技大） 焦燕 韩霄（南阳理工） 孙新峰（宝鸡文理学院）</t>
  </si>
  <si>
    <t>潘海涛</t>
  </si>
  <si>
    <t>陈力勇  刘晓红  赵源</t>
  </si>
  <si>
    <t>严惠云 杨海忠 安琳 宗晓燕</t>
  </si>
  <si>
    <t>安娜 王晓燕 李静（西安铁路职院） 王浩（西安理工大学）</t>
  </si>
  <si>
    <t>张晓燕 原苗苗 徐洁</t>
  </si>
  <si>
    <t>王命宇 冯庆华 姚树俊 邢苗条 周少敏 刘红梅</t>
  </si>
  <si>
    <t>刘旭东 李红 李伟红 郭妞萍 徐雪</t>
  </si>
  <si>
    <t>王莹丽（金融期货交易所） 郜峰（上海证监局） 唐伟森（意大利特伦托大学） 尚建华（镇江建设投资集团） 杨军 郁鹏（中电二十所）</t>
  </si>
  <si>
    <t>赵守国（西北大学） 郁广健 杨隆丰（西咸新区管委会） 杜鹃汀</t>
  </si>
  <si>
    <t>李聪明 吕炜（陕职院） 张玲 胡斌</t>
  </si>
  <si>
    <t>陕西省社科界2013年度重大理论与现实问题研究项目（重点）</t>
  </si>
  <si>
    <t>贾彧 张雪绸</t>
  </si>
  <si>
    <t>王星辉  王正良（商洛学院）  胡斌</t>
  </si>
  <si>
    <t>刘树枫  徐慧丹（四川农大）  刘珺 成卓</t>
  </si>
  <si>
    <t>ZL2013-11</t>
  </si>
  <si>
    <t>渭南市对外经济技术合作局</t>
  </si>
  <si>
    <t>2012.12-2013.03</t>
  </si>
  <si>
    <t>2013.03-2013.06</t>
  </si>
  <si>
    <t>2013.07-2013.09</t>
  </si>
  <si>
    <t>2013.05-2013.10</t>
  </si>
  <si>
    <t>闫团结 张旸  李聪明  张禾</t>
  </si>
  <si>
    <t>张旸  米永平 陈腾腾</t>
  </si>
  <si>
    <t>孙湉 胡斌</t>
  </si>
  <si>
    <t>庾荣</t>
  </si>
  <si>
    <t>陈景聚</t>
  </si>
  <si>
    <t>王星辉</t>
  </si>
  <si>
    <t>袁学武</t>
  </si>
  <si>
    <t>张文军 何建宁 王文</t>
  </si>
  <si>
    <t>2014.01-2014.12</t>
  </si>
  <si>
    <t>2014.01-2014.12</t>
  </si>
  <si>
    <t>段永彬 刘江龙 蔡学礼</t>
  </si>
  <si>
    <t>高林安 修刚 曲永红 韩梅</t>
  </si>
  <si>
    <t>夏旭梅 邓凯 葛茜 金敏</t>
  </si>
  <si>
    <t>董武全 郭宏利 黄斌</t>
  </si>
  <si>
    <t>高林安 李林平 王柏林</t>
  </si>
  <si>
    <t>张晓燕</t>
  </si>
  <si>
    <t>榆林市科技局2012年度科技产学研合作项目</t>
  </si>
  <si>
    <t>2013.12-2015.12</t>
  </si>
  <si>
    <t>研究报告 论文</t>
  </si>
  <si>
    <t>美国黑人女性文艺作品中的黑人文化传统寻根与身份构建研究</t>
  </si>
  <si>
    <t>王奇民 张晓燕 高跟娣 杜志华</t>
  </si>
  <si>
    <t>2013.11-2014.10</t>
  </si>
  <si>
    <t>陕西影视剧文本创作与翻译推介研究</t>
  </si>
  <si>
    <t>王卓慈 刘晓 乔瑜</t>
  </si>
  <si>
    <t>2013.03-2013.11</t>
  </si>
  <si>
    <t>国家自然科学基金项目（青年基金）</t>
  </si>
  <si>
    <t>6篇SCI论文</t>
  </si>
  <si>
    <t>13BRK025</t>
  </si>
  <si>
    <t>研究报告  论文集</t>
  </si>
  <si>
    <t>13BZX008</t>
  </si>
  <si>
    <t>马克思社会正义思想研究</t>
  </si>
  <si>
    <t>2013.06-2016.07</t>
  </si>
  <si>
    <t>13BTJ006</t>
  </si>
  <si>
    <t>基因多因素的空间抽样设计理论与应用研究</t>
  </si>
  <si>
    <t>王佐仁 亢大麟 王蕾 张君 司宇</t>
  </si>
  <si>
    <t>2013.06-2015.12</t>
  </si>
  <si>
    <t>13BJY081</t>
  </si>
  <si>
    <t>美国再工业化背景下“中国制造”转型升级研究</t>
  </si>
  <si>
    <t>张恒梅</t>
  </si>
  <si>
    <t>13BGL087</t>
  </si>
  <si>
    <t>我国世界文化遗产地旅游成长波动比较与管理动因研究</t>
  </si>
  <si>
    <t>姚宏</t>
  </si>
  <si>
    <t>13XJY030</t>
  </si>
  <si>
    <t>中国城乡一体化进程中农村公共品供给研究</t>
  </si>
  <si>
    <t>李伟</t>
  </si>
  <si>
    <t>13YJAZH095</t>
  </si>
  <si>
    <t>资本要素与农民工市民化能力再造机理研究</t>
  </si>
  <si>
    <t>王竹林</t>
  </si>
  <si>
    <t>13YJC760012</t>
  </si>
  <si>
    <t>中国石砌古民居聚落的成因及特点研究</t>
  </si>
  <si>
    <t>董静</t>
  </si>
  <si>
    <t>2013.05-2016.06</t>
  </si>
  <si>
    <t>13XJA790006</t>
  </si>
  <si>
    <t>西北资源富集区碳排放增长预测及碳减排财税支持研究</t>
  </si>
  <si>
    <t>铁卫</t>
  </si>
  <si>
    <t>李杜宁 宋敏 李伟 李瑞 武永义（陕西省财政厅科研所） 汤慧  何秀玲 钟飞</t>
  </si>
  <si>
    <t>13YJCZH109</t>
  </si>
  <si>
    <t>甲骨刻辞羌人资料整理暨商代羌人问题研究</t>
  </si>
  <si>
    <t>刘新民</t>
  </si>
  <si>
    <t>2013.03-2016.06</t>
  </si>
  <si>
    <t>13YJC820074</t>
  </si>
  <si>
    <t>规制法的制度构造与学理分析</t>
  </si>
  <si>
    <t>13YJC860044</t>
  </si>
  <si>
    <t>印度英文报刊的中国形象研究</t>
  </si>
  <si>
    <t>周宏刚</t>
  </si>
  <si>
    <t>13YJC730007</t>
  </si>
  <si>
    <t>当代西北城市伊斯兰教公益慈善事业研究</t>
  </si>
  <si>
    <t>2013.01-2015.06</t>
  </si>
  <si>
    <t>李佼锐 李爽 唐素芳 严惠云 杨海忠 安琳 王富生（西北大学管理学院） 王志琴（西北大学管理学院） 计超（西北大学管理学院）</t>
  </si>
  <si>
    <t>2013LY019</t>
  </si>
  <si>
    <t>全国统计科学研究计划项目</t>
  </si>
  <si>
    <t>统计抽样技术在审计中的应用研究</t>
  </si>
  <si>
    <t>左锐</t>
  </si>
  <si>
    <t>余涛 韩瑾 舒伟 徐玮 范瑾 潘晓凤</t>
  </si>
  <si>
    <t>2013.11-2015.11</t>
  </si>
  <si>
    <t>研究报告</t>
  </si>
  <si>
    <t>2013LY032</t>
  </si>
  <si>
    <t>大数据背景下统计教学改革研究</t>
  </si>
  <si>
    <t>朱钰</t>
  </si>
  <si>
    <t>2013LY043</t>
  </si>
  <si>
    <t>基于统计信息技术的垃圾邮件鉴别与过滤算法研究</t>
  </si>
  <si>
    <t>吴志军</t>
  </si>
  <si>
    <t xml:space="preserve">谢晶 李建廷 胡健萍 冯庆华 </t>
  </si>
  <si>
    <t>2013LY050</t>
  </si>
  <si>
    <t>中国PMI体系优化及其在物流企业的应用研究</t>
  </si>
  <si>
    <t>张丽君</t>
  </si>
  <si>
    <t>李莉 陶华 王冬英 安东风</t>
  </si>
  <si>
    <t>2篇论文   研究报告</t>
  </si>
  <si>
    <t>2013LY052</t>
  </si>
  <si>
    <t>基于大数据的交互式可视化技术研究</t>
  </si>
  <si>
    <t>张志刚</t>
  </si>
  <si>
    <t>论文    研究报告</t>
  </si>
  <si>
    <t>2013LY056</t>
  </si>
  <si>
    <t>学习型社会现代教育统计指标体系研究</t>
  </si>
  <si>
    <t>张莉</t>
  </si>
  <si>
    <t>潘海涛 亢大麟 魏钊 赵秋兰 韩海彬</t>
  </si>
  <si>
    <t>2013LY067</t>
  </si>
  <si>
    <t>陕西省经济与生态环境协调发展的评价与预测研究</t>
  </si>
  <si>
    <t>李爽</t>
  </si>
  <si>
    <t>李佼瑞 杨海忠 严惠云 安琳</t>
  </si>
  <si>
    <t>1-2篇论文</t>
  </si>
  <si>
    <t>2013LY069</t>
  </si>
  <si>
    <t>面向大数据的信息网络社区发现研究</t>
  </si>
  <si>
    <t>李翠</t>
  </si>
  <si>
    <t>2013LY081</t>
  </si>
  <si>
    <t>基于云计算的大数据集挖掘算法研究</t>
  </si>
  <si>
    <t>苏荟</t>
  </si>
  <si>
    <t>魏晋雁 马君 张志刚 李翠</t>
  </si>
  <si>
    <t>论文</t>
  </si>
  <si>
    <t>2013LY085</t>
  </si>
  <si>
    <t>陕西文化产业发展成效统计评价与提升对策研究</t>
  </si>
  <si>
    <t>陈爱玲</t>
  </si>
  <si>
    <t xml:space="preserve">范瑾 崔洁（西安外事学院） 余秀丽 郭敏（西安外事学院） 王丽萍 刘萌 宾金军 </t>
  </si>
  <si>
    <t>2013LY098</t>
  </si>
  <si>
    <t>中国社会养老保险基金运行风险的评价指标体系与监测预警</t>
  </si>
  <si>
    <t>郑丽</t>
  </si>
  <si>
    <t>杨馥 卢燕 白冰冰 徐书雅 全珍</t>
  </si>
  <si>
    <t>2013LY100</t>
  </si>
  <si>
    <t>大数据的统计应用路径与逻辑研究</t>
  </si>
  <si>
    <t>姚波</t>
  </si>
  <si>
    <t>刘军华 杨嵘 解芳 黄云</t>
  </si>
  <si>
    <t>2013LY117</t>
  </si>
  <si>
    <t>基于房地产行业营运资金管理的评价指标体系研究</t>
  </si>
  <si>
    <t>徐玮</t>
  </si>
  <si>
    <t>严琳 潘晓凤 姚高瑞</t>
  </si>
  <si>
    <t>2013LY142</t>
  </si>
  <si>
    <t>大数据环境下政府统计面临的机遇、挑战与创新研究</t>
  </si>
  <si>
    <t>颜卫忠</t>
  </si>
  <si>
    <t>王佐仁 陈正 田艳 史维良 谭卫</t>
  </si>
  <si>
    <t>13HQ001</t>
  </si>
  <si>
    <t>陕西省社会科学基金项目（后期资助项目）</t>
  </si>
  <si>
    <t>伊斯兰教与西北城市回族社会的协调发展</t>
  </si>
  <si>
    <t>庾荣</t>
  </si>
  <si>
    <t>专著</t>
  </si>
  <si>
    <t>13HQ005</t>
  </si>
  <si>
    <t>工程分包管理决策支持体系研究</t>
  </si>
  <si>
    <t>向寿生</t>
  </si>
  <si>
    <t>13HQ023</t>
  </si>
  <si>
    <t>资源型城市民营中小企业发展问题研究</t>
  </si>
  <si>
    <t>李艳花</t>
  </si>
  <si>
    <t>王红梅</t>
  </si>
  <si>
    <t>2013.12-2014.12</t>
  </si>
  <si>
    <t>13HQ021</t>
  </si>
  <si>
    <t>耗竭性资源销售税征方式与积累开采量的关系研究</t>
  </si>
  <si>
    <t>徐润芳</t>
  </si>
  <si>
    <t>13Q019</t>
  </si>
  <si>
    <t>陕西省社会科学基金项目（重点）</t>
  </si>
  <si>
    <t>城市化进程中农民财产权益保障法律制度研究</t>
  </si>
  <si>
    <t>白呈明</t>
  </si>
  <si>
    <t>孟存鸽 王海鹏 闻丽英 张旸</t>
  </si>
  <si>
    <t>2013.10-2015.10</t>
  </si>
  <si>
    <t>陕西省与中亚五国产业对接中的投资机制与贸易机制实证研究</t>
  </si>
  <si>
    <t>魏明亮</t>
  </si>
  <si>
    <t>徐润芳 刘若江 傅辉煌 张蕾 薛晴</t>
  </si>
  <si>
    <t>13SC016</t>
  </si>
  <si>
    <t>陕西农产品丝绸之路冷链物流的对策研究</t>
  </si>
  <si>
    <t>童荣萍</t>
  </si>
  <si>
    <t>徐小兰 曹咏 王云</t>
  </si>
  <si>
    <t>张涛 孙淑文 周筱莲 王银珠  封晔</t>
  </si>
  <si>
    <t>曾凡涛</t>
  </si>
  <si>
    <t>赵彦锋  刘通  赵波（陕西省农业工程勘察设计院）</t>
  </si>
  <si>
    <t>张晗  贾亚娟  岳永  景琴玲</t>
  </si>
  <si>
    <t>2013.06-2015.01</t>
  </si>
  <si>
    <t>胡健  焦兵  印玺  姜华 </t>
  </si>
  <si>
    <t>2013KRM01</t>
  </si>
  <si>
    <t>科技创新驱动陕西经济发展路径研究—知识创新水平对陕西经济增长的作用研究</t>
  </si>
  <si>
    <t>刘若江</t>
  </si>
  <si>
    <t>基于可持续发展视角的生态经济工具与环境保护机制研究—以中国西部资源富集地区为例</t>
  </si>
  <si>
    <t>李瑞</t>
  </si>
  <si>
    <t>何景明集校笺</t>
  </si>
  <si>
    <t>师海军</t>
  </si>
  <si>
    <t>2013年社会发展引导计划——软科学项目</t>
  </si>
  <si>
    <t>李林梅</t>
  </si>
  <si>
    <t>于斌 王蕾</t>
  </si>
  <si>
    <t>周应萍 张雪绸 司宇 耿雪凤  吴淼 唐奇志 徐颖</t>
  </si>
  <si>
    <t>陕西省教育厅2013年科学研究项目（人文社科专项）</t>
  </si>
  <si>
    <t>2013.07-                                          2014.06</t>
  </si>
  <si>
    <t>2013.07-                                              2014.06</t>
  </si>
  <si>
    <t>2013.07-                                                2015.06</t>
  </si>
  <si>
    <t>中国西部典型经济园区融资模式及管理体制研究</t>
  </si>
  <si>
    <t>关中—天水经济区产业布局战略研究</t>
  </si>
  <si>
    <t>陕西省教育厅2013年科学研究项目计划项目（自然科学专项）</t>
  </si>
  <si>
    <t>景明利 舒蕊艳 崔喜宁 魏菁</t>
  </si>
  <si>
    <t>2013.07-                                                      2014.12</t>
  </si>
  <si>
    <t>2013.07-                                                     2014.12</t>
  </si>
  <si>
    <t>陕西省教育厅2013年国资管理研究专项计划项目</t>
  </si>
  <si>
    <t>省属高校国有资产绩效考核的现状与对策</t>
  </si>
  <si>
    <t>段富奇</t>
  </si>
  <si>
    <t>2013.05-2014.06</t>
  </si>
  <si>
    <t>13JC015</t>
  </si>
  <si>
    <t>陕西省教育厅2013年财务管理研究专项计划项目</t>
  </si>
  <si>
    <t>高校教育成本管理与控制制度的构建研究</t>
  </si>
  <si>
    <t>许李洁</t>
  </si>
  <si>
    <t>13JC027</t>
  </si>
  <si>
    <t>高校财务管理信息化建设问题研究</t>
  </si>
  <si>
    <t>韩月辉</t>
  </si>
  <si>
    <t xml:space="preserve"> </t>
  </si>
  <si>
    <t>2013Z090</t>
  </si>
  <si>
    <t>马克思的正义论及其时代价值研究</t>
  </si>
  <si>
    <t>2013Z023</t>
  </si>
  <si>
    <t>陕西省社科界2013年度重大理论与现实问题研究项目</t>
  </si>
  <si>
    <t>绿色制造战略运营机制研究—以陕西装备制造业为例</t>
  </si>
  <si>
    <t>姚树俊</t>
  </si>
  <si>
    <t>康萍 和征 魏明亮 任静 杜来红</t>
  </si>
  <si>
    <t>2013Z012</t>
  </si>
  <si>
    <t>公共领域环境损害相关方利益维护研究</t>
  </si>
  <si>
    <t>何秀玲</t>
  </si>
  <si>
    <t xml:space="preserve">孙新峰（宝鸡文理学院） 马玉琛  </t>
  </si>
  <si>
    <t>研究报告</t>
  </si>
  <si>
    <t>胡碧 王小霞 王晓艳</t>
  </si>
  <si>
    <t>刘丁有 庞鹤</t>
  </si>
  <si>
    <t>张岗</t>
  </si>
  <si>
    <t>研究报告</t>
  </si>
  <si>
    <t>魏希娟 许军星（陕西职业技术学院） 种加林 任丽娟 杨凡</t>
  </si>
  <si>
    <t>张丽达 霍小虎 张宇 王波（贵州人和）</t>
  </si>
  <si>
    <t>论文</t>
  </si>
  <si>
    <t>论文</t>
  </si>
  <si>
    <t>郭志勇 万超 安乃明</t>
  </si>
  <si>
    <t>2013.03-201.12</t>
  </si>
  <si>
    <t>咨询报告</t>
  </si>
  <si>
    <t>2013.08- 2015.12</t>
  </si>
  <si>
    <t>2013.08-2015.12</t>
  </si>
  <si>
    <t>第46批</t>
  </si>
  <si>
    <t>2013.04-2015.12</t>
  </si>
  <si>
    <t>张颖 刘昆 刘瑾 王檬 王磊 朱子顼</t>
  </si>
  <si>
    <t>马君  张曰贤 苏荟 张志刚  王刚 许文丽</t>
  </si>
  <si>
    <t>2013.12-2014.11</t>
  </si>
  <si>
    <t>2013年度全国高校古委会规划项目</t>
  </si>
  <si>
    <t>国土资源部调控和检测司软科学研究项目</t>
  </si>
  <si>
    <t>王佐仁  魏钊  王蕾  张莉  薛亮（陕师大)  白桦</t>
  </si>
  <si>
    <t>史维良 杜伟 张天浩 孙菲</t>
  </si>
  <si>
    <t>2013.09-2013.10</t>
  </si>
  <si>
    <t>2013.05-2014.09</t>
  </si>
  <si>
    <t>2013.01-2013.12</t>
  </si>
  <si>
    <t>陕西省人民政府国有资产监督管理委员会</t>
  </si>
  <si>
    <t>新媒体时代国企舆情应对机制研究</t>
  </si>
  <si>
    <t>马雪艳</t>
  </si>
  <si>
    <t>马雪艳 王春玲（省国资委） 贺煜（省国资委）</t>
  </si>
  <si>
    <t>2013.04-2013.10</t>
  </si>
  <si>
    <t>刘峰（渭南师范学院） 蒙宗宏（渭南师范学院） 李凤（渭南师范学院）  王瑞妮（渭南师范学院）  宋世民 王柏林</t>
  </si>
  <si>
    <t>周少敏  胡健萍  薛颖 何娟 贾晓辉</t>
  </si>
  <si>
    <t>王新安 上官敬东 王倩 王剑  徐雪</t>
  </si>
  <si>
    <t>任超学（西安体育）  石新燕（陕西中医学院）  宋红生（西安体院）  姜政方（田管中心） 郭志勇</t>
  </si>
  <si>
    <t xml:space="preserve">严惠云 李冰洁 姚畅燕 宜梦婕 王鑫   </t>
  </si>
  <si>
    <t>陈京春  王海鹏  张海梅   吴澜  纪胜利</t>
  </si>
  <si>
    <t>朱钰  张爱婷  耿宏强  吴建祥</t>
  </si>
  <si>
    <t>嵇元（美国芝加哥） 王蕾 杨晓东  郝久娃 李靖华</t>
  </si>
  <si>
    <t>郭惠  李瑛（西安建筑科技大学）  张岗</t>
  </si>
  <si>
    <t>张岗  王婷  张雯  陈晓莉 米永平 马雪艳</t>
  </si>
  <si>
    <t>舒伟  潘晓风  范瑾  徐玮  余涛 王丽萍</t>
  </si>
  <si>
    <t>王渭玲   王星辉  王莉（思政部） 李聪明</t>
  </si>
  <si>
    <t>岳永 严惠云 王云 邓锐 魏希娟    勾红洋 宜梦婕 王鑫</t>
  </si>
  <si>
    <t>闫团结 任燕妮 张丽（思政部）    何建宁 孔延香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</si>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</sst>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"/>
    <numFmt numFmtId="190" formatCode="yyyy&quot;年&quot;m&quot;月&quot;;@"/>
    <numFmt numFmtId="191" formatCode="0.00_ "/>
    <numFmt numFmtId="192" formatCode="0.00_);[Red]\(0.00\)"/>
    <numFmt numFmtId="193" formatCode="0.000_);[Red]\(0.000\)"/>
    <numFmt numFmtId="194" formatCode="0.0_);[Red]\(0.0\)"/>
    <numFmt numFmtId="195" formatCode="0_);[Red]\(0\)"/>
    <numFmt numFmtId="196" formatCode="0.000"/>
    <numFmt numFmtId="197" formatCode="0.000_ "/>
    <numFmt numFmtId="198" formatCode="0.000\ "/>
    <numFmt numFmtId="199" formatCode="0.0000_ "/>
    <numFmt numFmtId="200" formatCode="0.0000"/>
    <numFmt numFmtId="201" formatCode="0.0000_);[Red]\(0.0000\)"/>
    <numFmt numFmtId="202" formatCode="[$-804]yyyy&quot;年&quot;m&quot;月&quot;d&quot;日&quot;\ dddd"/>
  </numFmts>
  <fonts count="1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黑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楷体_GB2312"/>
      <family val="3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19" applyFont="1" applyBorder="1" applyAlignment="1">
      <alignment horizontal="center" vertical="center" wrapText="1"/>
      <protection/>
    </xf>
    <xf numFmtId="189" fontId="4" fillId="0" borderId="1" xfId="19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9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89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188" fontId="9" fillId="0" borderId="1" xfId="0" applyNumberFormat="1" applyFont="1" applyBorder="1" applyAlignment="1">
      <alignment vertical="center" wrapText="1"/>
    </xf>
    <xf numFmtId="18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1" fontId="9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left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189" fontId="9" fillId="0" borderId="0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vertical="center" wrapText="1"/>
    </xf>
    <xf numFmtId="0" fontId="6" fillId="0" borderId="1" xfId="18" applyFont="1" applyFill="1" applyBorder="1">
      <alignment vertical="center"/>
      <protection/>
    </xf>
    <xf numFmtId="0" fontId="6" fillId="0" borderId="1" xfId="18" applyFont="1" applyFill="1" applyBorder="1" applyAlignment="1">
      <alignment vertical="center" wrapText="1"/>
      <protection/>
    </xf>
    <xf numFmtId="0" fontId="6" fillId="0" borderId="1" xfId="17" applyFont="1" applyFill="1" applyBorder="1" applyAlignment="1">
      <alignment vertical="center" wrapText="1"/>
      <protection/>
    </xf>
    <xf numFmtId="0" fontId="6" fillId="0" borderId="1" xfId="18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201" fontId="9" fillId="0" borderId="1" xfId="0" applyNumberFormat="1" applyFont="1" applyBorder="1" applyAlignment="1">
      <alignment horizontal="center" vertical="center" wrapText="1"/>
    </xf>
    <xf numFmtId="189" fontId="10" fillId="0" borderId="1" xfId="0" applyNumberFormat="1" applyFont="1" applyBorder="1" applyAlignment="1">
      <alignment horizontal="center" vertical="center" wrapText="1"/>
    </xf>
    <xf numFmtId="188" fontId="10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left" vertical="center" wrapText="1"/>
      <protection/>
    </xf>
    <xf numFmtId="188" fontId="6" fillId="0" borderId="0" xfId="0" applyNumberFormat="1" applyFont="1" applyBorder="1" applyAlignment="1">
      <alignment vertical="center" wrapText="1"/>
    </xf>
    <xf numFmtId="188" fontId="6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92" fontId="9" fillId="0" borderId="0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vertical="center" wrapText="1"/>
    </xf>
    <xf numFmtId="189" fontId="9" fillId="0" borderId="1" xfId="0" applyNumberFormat="1" applyFont="1" applyFill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horizontal="right" vertical="center" wrapText="1"/>
    </xf>
    <xf numFmtId="0" fontId="6" fillId="0" borderId="1" xfId="18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  <xf numFmtId="0" fontId="12" fillId="0" borderId="1" xfId="19" applyFont="1" applyBorder="1" applyAlignment="1">
      <alignment horizontal="center" vertical="center" wrapText="1"/>
      <protection/>
    </xf>
    <xf numFmtId="192" fontId="12" fillId="0" borderId="1" xfId="19" applyNumberFormat="1" applyFont="1" applyBorder="1" applyAlignment="1">
      <alignment horizontal="center" vertical="center" wrapText="1"/>
      <protection/>
    </xf>
    <xf numFmtId="189" fontId="12" fillId="0" borderId="1" xfId="19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92" fontId="6" fillId="0" borderId="1" xfId="0" applyNumberFormat="1" applyFont="1" applyBorder="1" applyAlignment="1">
      <alignment horizontal="center" vertical="center"/>
    </xf>
    <xf numFmtId="194" fontId="9" fillId="0" borderId="1" xfId="0" applyNumberFormat="1" applyFont="1" applyBorder="1" applyAlignment="1">
      <alignment horizontal="center" vertical="center"/>
    </xf>
    <xf numFmtId="194" fontId="6" fillId="0" borderId="1" xfId="0" applyNumberFormat="1" applyFont="1" applyBorder="1" applyAlignment="1">
      <alignment horizontal="center" vertical="center"/>
    </xf>
    <xf numFmtId="188" fontId="9" fillId="0" borderId="1" xfId="0" applyNumberFormat="1" applyFont="1" applyBorder="1" applyAlignment="1">
      <alignment horizontal="center" vertical="center"/>
    </xf>
    <xf numFmtId="194" fontId="9" fillId="0" borderId="1" xfId="0" applyNumberFormat="1" applyFont="1" applyBorder="1" applyAlignment="1">
      <alignment horizontal="center" vertical="center" wrapText="1"/>
    </xf>
    <xf numFmtId="19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vertical="center" wrapText="1"/>
      <protection/>
    </xf>
    <xf numFmtId="189" fontId="12" fillId="0" borderId="1" xfId="17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常规_2009年集团公司科技计划汇总表4.29" xfId="16"/>
    <cellStyle name="常规_Sheet1" xfId="17"/>
    <cellStyle name="常规_Sheet1_1" xfId="18"/>
    <cellStyle name="常规_Sheet2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1"/>
  <sheetViews>
    <sheetView tabSelected="1" view="pageBreakPreview" zoomScaleSheetLayoutView="100" workbookViewId="0" topLeftCell="A1">
      <selection activeCell="C169" sqref="C169"/>
    </sheetView>
  </sheetViews>
  <sheetFormatPr defaultColWidth="9.00390625" defaultRowHeight="14.25"/>
  <cols>
    <col min="1" max="1" width="4.25390625" style="5" customWidth="1"/>
    <col min="2" max="2" width="10.50390625" style="5" customWidth="1"/>
    <col min="3" max="3" width="21.875" style="8" customWidth="1"/>
    <col min="4" max="4" width="21.00390625" style="9" customWidth="1"/>
    <col min="5" max="5" width="7.00390625" style="5" customWidth="1"/>
    <col min="6" max="6" width="27.50390625" style="6" customWidth="1"/>
    <col min="7" max="7" width="7.875" style="6" customWidth="1"/>
    <col min="8" max="8" width="7.125" style="6" customWidth="1"/>
    <col min="9" max="10" width="7.625" style="7" customWidth="1"/>
    <col min="11" max="11" width="7.625" style="5" customWidth="1"/>
    <col min="12" max="12" width="5.75390625" style="1" customWidth="1"/>
    <col min="13" max="16384" width="9.00390625" style="1" customWidth="1"/>
  </cols>
  <sheetData>
    <row r="1" spans="1:12" s="4" customFormat="1" ht="41.25" customHeight="1">
      <c r="A1" s="93" t="s">
        <v>266</v>
      </c>
      <c r="B1" s="93" t="s">
        <v>589</v>
      </c>
      <c r="C1" s="94" t="s">
        <v>590</v>
      </c>
      <c r="D1" s="93" t="s">
        <v>592</v>
      </c>
      <c r="E1" s="93" t="s">
        <v>247</v>
      </c>
      <c r="F1" s="93" t="s">
        <v>248</v>
      </c>
      <c r="G1" s="93" t="s">
        <v>594</v>
      </c>
      <c r="H1" s="93" t="s">
        <v>249</v>
      </c>
      <c r="I1" s="95" t="s">
        <v>250</v>
      </c>
      <c r="J1" s="95" t="s">
        <v>251</v>
      </c>
      <c r="K1" s="93" t="s">
        <v>252</v>
      </c>
      <c r="L1" s="93" t="s">
        <v>267</v>
      </c>
    </row>
    <row r="2" spans="1:12" s="15" customFormat="1" ht="38.25" customHeight="1">
      <c r="A2" s="11">
        <v>1</v>
      </c>
      <c r="B2" s="11">
        <v>81302513</v>
      </c>
      <c r="C2" s="12" t="s">
        <v>719</v>
      </c>
      <c r="D2" s="12" t="s">
        <v>285</v>
      </c>
      <c r="E2" s="11" t="s">
        <v>674</v>
      </c>
      <c r="F2" s="12" t="s">
        <v>290</v>
      </c>
      <c r="G2" s="13" t="s">
        <v>287</v>
      </c>
      <c r="H2" s="12" t="s">
        <v>720</v>
      </c>
      <c r="I2" s="14">
        <v>23</v>
      </c>
      <c r="J2" s="14">
        <v>13.8</v>
      </c>
      <c r="K2" s="14">
        <v>23</v>
      </c>
      <c r="L2" s="13"/>
    </row>
    <row r="3" spans="1:12" s="15" customFormat="1" ht="38.25" customHeight="1">
      <c r="A3" s="11">
        <v>2</v>
      </c>
      <c r="B3" s="11" t="s">
        <v>721</v>
      </c>
      <c r="C3" s="12" t="s">
        <v>289</v>
      </c>
      <c r="D3" s="12" t="s">
        <v>292</v>
      </c>
      <c r="E3" s="11" t="s">
        <v>269</v>
      </c>
      <c r="F3" s="12" t="s">
        <v>637</v>
      </c>
      <c r="G3" s="12" t="s">
        <v>291</v>
      </c>
      <c r="H3" s="12" t="s">
        <v>722</v>
      </c>
      <c r="I3" s="14">
        <v>18</v>
      </c>
      <c r="J3" s="14">
        <v>16</v>
      </c>
      <c r="K3" s="14">
        <v>18</v>
      </c>
      <c r="L3" s="13"/>
    </row>
    <row r="4" spans="1:12" s="15" customFormat="1" ht="25.5" customHeight="1">
      <c r="A4" s="11">
        <v>3</v>
      </c>
      <c r="B4" s="11" t="s">
        <v>723</v>
      </c>
      <c r="C4" s="12" t="s">
        <v>289</v>
      </c>
      <c r="D4" s="16" t="s">
        <v>724</v>
      </c>
      <c r="E4" s="11" t="s">
        <v>298</v>
      </c>
      <c r="F4" s="17" t="s">
        <v>408</v>
      </c>
      <c r="G4" s="13" t="s">
        <v>725</v>
      </c>
      <c r="H4" s="13" t="s">
        <v>411</v>
      </c>
      <c r="I4" s="14">
        <v>18</v>
      </c>
      <c r="J4" s="14">
        <v>16</v>
      </c>
      <c r="K4" s="14">
        <v>18</v>
      </c>
      <c r="L4" s="13"/>
    </row>
    <row r="5" spans="1:12" s="15" customFormat="1" ht="25.5" customHeight="1">
      <c r="A5" s="11">
        <v>4</v>
      </c>
      <c r="B5" s="11" t="s">
        <v>726</v>
      </c>
      <c r="C5" s="12" t="s">
        <v>289</v>
      </c>
      <c r="D5" s="16" t="s">
        <v>727</v>
      </c>
      <c r="E5" s="11" t="s">
        <v>658</v>
      </c>
      <c r="F5" s="17" t="s">
        <v>728</v>
      </c>
      <c r="G5" s="12" t="s">
        <v>729</v>
      </c>
      <c r="H5" s="17" t="s">
        <v>722</v>
      </c>
      <c r="I5" s="14">
        <v>18</v>
      </c>
      <c r="J5" s="14">
        <v>16</v>
      </c>
      <c r="K5" s="14">
        <v>18</v>
      </c>
      <c r="L5" s="13"/>
    </row>
    <row r="6" spans="1:12" s="15" customFormat="1" ht="25.5" customHeight="1">
      <c r="A6" s="11">
        <v>5</v>
      </c>
      <c r="B6" s="11" t="s">
        <v>730</v>
      </c>
      <c r="C6" s="12" t="s">
        <v>289</v>
      </c>
      <c r="D6" s="16" t="s">
        <v>731</v>
      </c>
      <c r="E6" s="11" t="s">
        <v>732</v>
      </c>
      <c r="F6" s="17" t="s">
        <v>222</v>
      </c>
      <c r="G6" s="12" t="s">
        <v>729</v>
      </c>
      <c r="H6" s="17" t="s">
        <v>722</v>
      </c>
      <c r="I6" s="14">
        <v>18</v>
      </c>
      <c r="J6" s="14">
        <v>16</v>
      </c>
      <c r="K6" s="14">
        <v>18</v>
      </c>
      <c r="L6" s="13"/>
    </row>
    <row r="7" spans="1:12" s="15" customFormat="1" ht="38.25" customHeight="1">
      <c r="A7" s="11">
        <v>6</v>
      </c>
      <c r="B7" s="11" t="s">
        <v>733</v>
      </c>
      <c r="C7" s="12" t="s">
        <v>289</v>
      </c>
      <c r="D7" s="16" t="s">
        <v>734</v>
      </c>
      <c r="E7" s="11" t="s">
        <v>735</v>
      </c>
      <c r="F7" s="17" t="s">
        <v>194</v>
      </c>
      <c r="G7" s="12" t="s">
        <v>407</v>
      </c>
      <c r="H7" s="13" t="s">
        <v>411</v>
      </c>
      <c r="I7" s="14">
        <v>18</v>
      </c>
      <c r="J7" s="14">
        <v>16</v>
      </c>
      <c r="K7" s="14">
        <v>18</v>
      </c>
      <c r="L7" s="11"/>
    </row>
    <row r="8" spans="1:12" s="15" customFormat="1" ht="25.5" customHeight="1">
      <c r="A8" s="11">
        <v>7</v>
      </c>
      <c r="B8" s="11" t="s">
        <v>736</v>
      </c>
      <c r="C8" s="12" t="s">
        <v>288</v>
      </c>
      <c r="D8" s="12" t="s">
        <v>737</v>
      </c>
      <c r="E8" s="11" t="s">
        <v>738</v>
      </c>
      <c r="F8" s="17" t="s">
        <v>638</v>
      </c>
      <c r="G8" s="12" t="s">
        <v>729</v>
      </c>
      <c r="H8" s="12" t="s">
        <v>431</v>
      </c>
      <c r="I8" s="14">
        <v>18</v>
      </c>
      <c r="J8" s="14">
        <v>16</v>
      </c>
      <c r="K8" s="14">
        <v>18</v>
      </c>
      <c r="L8" s="13"/>
    </row>
    <row r="9" spans="1:12" s="15" customFormat="1" ht="61.5" customHeight="1">
      <c r="A9" s="11">
        <v>8</v>
      </c>
      <c r="B9" s="11" t="s">
        <v>739</v>
      </c>
      <c r="C9" s="12" t="s">
        <v>642</v>
      </c>
      <c r="D9" s="16" t="s">
        <v>740</v>
      </c>
      <c r="E9" s="11" t="s">
        <v>741</v>
      </c>
      <c r="F9" s="17" t="s">
        <v>195</v>
      </c>
      <c r="G9" s="13" t="s">
        <v>413</v>
      </c>
      <c r="H9" s="13" t="s">
        <v>411</v>
      </c>
      <c r="I9" s="14">
        <v>10</v>
      </c>
      <c r="J9" s="14">
        <v>5</v>
      </c>
      <c r="K9" s="14">
        <v>10</v>
      </c>
      <c r="L9" s="11"/>
    </row>
    <row r="10" spans="1:12" s="15" customFormat="1" ht="38.25" customHeight="1">
      <c r="A10" s="11">
        <v>9</v>
      </c>
      <c r="B10" s="11" t="s">
        <v>746</v>
      </c>
      <c r="C10" s="12" t="s">
        <v>644</v>
      </c>
      <c r="D10" s="16" t="s">
        <v>747</v>
      </c>
      <c r="E10" s="11" t="s">
        <v>748</v>
      </c>
      <c r="F10" s="13" t="s">
        <v>749</v>
      </c>
      <c r="G10" s="13">
        <v>-2015.12</v>
      </c>
      <c r="H10" s="13" t="s">
        <v>200</v>
      </c>
      <c r="I10" s="14">
        <v>10</v>
      </c>
      <c r="J10" s="14">
        <v>5</v>
      </c>
      <c r="K10" s="14">
        <v>10</v>
      </c>
      <c r="L10" s="11"/>
    </row>
    <row r="11" spans="1:12" s="15" customFormat="1" ht="25.5" customHeight="1">
      <c r="A11" s="11">
        <v>10</v>
      </c>
      <c r="B11" s="11" t="s">
        <v>742</v>
      </c>
      <c r="C11" s="12" t="s">
        <v>643</v>
      </c>
      <c r="D11" s="16" t="s">
        <v>743</v>
      </c>
      <c r="E11" s="11" t="s">
        <v>744</v>
      </c>
      <c r="F11" s="13" t="s">
        <v>412</v>
      </c>
      <c r="G11" s="13" t="s">
        <v>745</v>
      </c>
      <c r="H11" s="13" t="s">
        <v>411</v>
      </c>
      <c r="I11" s="14">
        <v>8</v>
      </c>
      <c r="J11" s="14">
        <v>4</v>
      </c>
      <c r="K11" s="14">
        <v>8</v>
      </c>
      <c r="L11" s="11"/>
    </row>
    <row r="12" spans="1:12" s="15" customFormat="1" ht="75" customHeight="1">
      <c r="A12" s="11">
        <v>11</v>
      </c>
      <c r="B12" s="11" t="s">
        <v>750</v>
      </c>
      <c r="C12" s="12" t="s">
        <v>643</v>
      </c>
      <c r="D12" s="16" t="s">
        <v>751</v>
      </c>
      <c r="E12" s="11" t="s">
        <v>752</v>
      </c>
      <c r="F12" s="13" t="s">
        <v>199</v>
      </c>
      <c r="G12" s="13" t="s">
        <v>753</v>
      </c>
      <c r="H12" s="13" t="s">
        <v>411</v>
      </c>
      <c r="I12" s="14">
        <v>8</v>
      </c>
      <c r="J12" s="14">
        <v>4</v>
      </c>
      <c r="K12" s="14">
        <v>8</v>
      </c>
      <c r="L12" s="11"/>
    </row>
    <row r="13" spans="1:12" s="15" customFormat="1" ht="38.25" customHeight="1">
      <c r="A13" s="11">
        <v>12</v>
      </c>
      <c r="B13" s="11" t="s">
        <v>754</v>
      </c>
      <c r="C13" s="12" t="s">
        <v>643</v>
      </c>
      <c r="D13" s="16" t="s">
        <v>755</v>
      </c>
      <c r="E13" s="11" t="s">
        <v>339</v>
      </c>
      <c r="F13" s="13" t="s">
        <v>414</v>
      </c>
      <c r="G13" s="13" t="s">
        <v>415</v>
      </c>
      <c r="H13" s="13" t="s">
        <v>411</v>
      </c>
      <c r="I13" s="14">
        <v>8</v>
      </c>
      <c r="J13" s="14">
        <v>4</v>
      </c>
      <c r="K13" s="14">
        <v>8</v>
      </c>
      <c r="L13" s="11"/>
    </row>
    <row r="14" spans="1:12" s="15" customFormat="1" ht="50.25" customHeight="1">
      <c r="A14" s="11">
        <v>13</v>
      </c>
      <c r="B14" s="11" t="s">
        <v>756</v>
      </c>
      <c r="C14" s="12" t="s">
        <v>643</v>
      </c>
      <c r="D14" s="16" t="s">
        <v>757</v>
      </c>
      <c r="E14" s="11" t="s">
        <v>758</v>
      </c>
      <c r="F14" s="13" t="s">
        <v>587</v>
      </c>
      <c r="G14" s="13" t="s">
        <v>912</v>
      </c>
      <c r="H14" s="13" t="s">
        <v>913</v>
      </c>
      <c r="I14" s="14">
        <v>8</v>
      </c>
      <c r="J14" s="14">
        <v>4</v>
      </c>
      <c r="K14" s="14">
        <v>8</v>
      </c>
      <c r="L14" s="19"/>
    </row>
    <row r="15" spans="1:12" s="15" customFormat="1" ht="38.25" customHeight="1">
      <c r="A15" s="11">
        <v>14</v>
      </c>
      <c r="B15" s="11" t="s">
        <v>759</v>
      </c>
      <c r="C15" s="12" t="s">
        <v>643</v>
      </c>
      <c r="D15" s="16" t="s">
        <v>760</v>
      </c>
      <c r="E15" s="11" t="s">
        <v>697</v>
      </c>
      <c r="F15" s="13" t="s">
        <v>202</v>
      </c>
      <c r="G15" s="13" t="s">
        <v>761</v>
      </c>
      <c r="H15" s="13" t="s">
        <v>641</v>
      </c>
      <c r="I15" s="14">
        <v>8</v>
      </c>
      <c r="J15" s="14">
        <v>4</v>
      </c>
      <c r="K15" s="14">
        <v>8</v>
      </c>
      <c r="L15" s="19"/>
    </row>
    <row r="16" spans="1:12" s="15" customFormat="1" ht="50.25" customHeight="1">
      <c r="A16" s="11">
        <v>15</v>
      </c>
      <c r="B16" s="11" t="s">
        <v>418</v>
      </c>
      <c r="C16" s="12" t="s">
        <v>419</v>
      </c>
      <c r="D16" s="12" t="s">
        <v>420</v>
      </c>
      <c r="E16" s="11" t="s">
        <v>201</v>
      </c>
      <c r="F16" s="13" t="s">
        <v>762</v>
      </c>
      <c r="G16" s="13" t="s">
        <v>639</v>
      </c>
      <c r="H16" s="13" t="s">
        <v>640</v>
      </c>
      <c r="I16" s="14">
        <v>3</v>
      </c>
      <c r="J16" s="14">
        <v>2</v>
      </c>
      <c r="K16" s="14">
        <v>3</v>
      </c>
      <c r="L16" s="11"/>
    </row>
    <row r="17" spans="1:12" s="15" customFormat="1" ht="25.5" customHeight="1">
      <c r="A17" s="11">
        <v>16</v>
      </c>
      <c r="B17" s="11" t="s">
        <v>763</v>
      </c>
      <c r="C17" s="12" t="s">
        <v>764</v>
      </c>
      <c r="D17" s="12" t="s">
        <v>765</v>
      </c>
      <c r="E17" s="11" t="s">
        <v>766</v>
      </c>
      <c r="F17" s="13" t="s">
        <v>767</v>
      </c>
      <c r="G17" s="13" t="s">
        <v>768</v>
      </c>
      <c r="H17" s="13" t="s">
        <v>769</v>
      </c>
      <c r="I17" s="14"/>
      <c r="J17" s="14"/>
      <c r="K17" s="14">
        <v>0.5</v>
      </c>
      <c r="L17" s="11"/>
    </row>
    <row r="18" spans="1:12" s="15" customFormat="1" ht="25.5" customHeight="1">
      <c r="A18" s="11">
        <v>17</v>
      </c>
      <c r="B18" s="11" t="s">
        <v>770</v>
      </c>
      <c r="C18" s="12" t="s">
        <v>764</v>
      </c>
      <c r="D18" s="12" t="s">
        <v>771</v>
      </c>
      <c r="E18" s="11" t="s">
        <v>772</v>
      </c>
      <c r="F18" s="13" t="s">
        <v>918</v>
      </c>
      <c r="G18" s="13" t="s">
        <v>768</v>
      </c>
      <c r="H18" s="13" t="s">
        <v>769</v>
      </c>
      <c r="I18" s="14"/>
      <c r="J18" s="14"/>
      <c r="K18" s="14">
        <v>0.5</v>
      </c>
      <c r="L18" s="11"/>
    </row>
    <row r="19" spans="1:12" s="15" customFormat="1" ht="25.5" customHeight="1">
      <c r="A19" s="11">
        <v>18</v>
      </c>
      <c r="B19" s="11" t="s">
        <v>773</v>
      </c>
      <c r="C19" s="12" t="s">
        <v>764</v>
      </c>
      <c r="D19" s="12" t="s">
        <v>774</v>
      </c>
      <c r="E19" s="11" t="s">
        <v>775</v>
      </c>
      <c r="F19" s="13" t="s">
        <v>776</v>
      </c>
      <c r="G19" s="13" t="s">
        <v>768</v>
      </c>
      <c r="H19" s="13" t="s">
        <v>769</v>
      </c>
      <c r="I19" s="14"/>
      <c r="J19" s="14"/>
      <c r="K19" s="14">
        <v>0.5</v>
      </c>
      <c r="L19" s="11"/>
    </row>
    <row r="20" spans="1:12" s="15" customFormat="1" ht="25.5" customHeight="1">
      <c r="A20" s="11">
        <v>19</v>
      </c>
      <c r="B20" s="11" t="s">
        <v>777</v>
      </c>
      <c r="C20" s="12" t="s">
        <v>764</v>
      </c>
      <c r="D20" s="12" t="s">
        <v>778</v>
      </c>
      <c r="E20" s="11" t="s">
        <v>779</v>
      </c>
      <c r="F20" s="13" t="s">
        <v>780</v>
      </c>
      <c r="G20" s="13" t="s">
        <v>768</v>
      </c>
      <c r="H20" s="13" t="s">
        <v>781</v>
      </c>
      <c r="I20" s="14"/>
      <c r="J20" s="14"/>
      <c r="K20" s="14">
        <v>0.5</v>
      </c>
      <c r="L20" s="11"/>
    </row>
    <row r="21" spans="1:12" s="15" customFormat="1" ht="25.5" customHeight="1">
      <c r="A21" s="11">
        <v>20</v>
      </c>
      <c r="B21" s="11" t="s">
        <v>782</v>
      </c>
      <c r="C21" s="12" t="s">
        <v>764</v>
      </c>
      <c r="D21" s="12" t="s">
        <v>783</v>
      </c>
      <c r="E21" s="11" t="s">
        <v>784</v>
      </c>
      <c r="F21" s="13" t="s">
        <v>203</v>
      </c>
      <c r="G21" s="13" t="s">
        <v>768</v>
      </c>
      <c r="H21" s="13" t="s">
        <v>785</v>
      </c>
      <c r="I21" s="14"/>
      <c r="J21" s="14"/>
      <c r="K21" s="14">
        <v>0.5</v>
      </c>
      <c r="L21" s="11"/>
    </row>
    <row r="22" spans="1:12" s="15" customFormat="1" ht="25.5" customHeight="1">
      <c r="A22" s="11">
        <v>21</v>
      </c>
      <c r="B22" s="11" t="s">
        <v>786</v>
      </c>
      <c r="C22" s="12" t="s">
        <v>764</v>
      </c>
      <c r="D22" s="12" t="s">
        <v>787</v>
      </c>
      <c r="E22" s="11" t="s">
        <v>788</v>
      </c>
      <c r="F22" s="13" t="s">
        <v>789</v>
      </c>
      <c r="G22" s="13" t="s">
        <v>768</v>
      </c>
      <c r="H22" s="12" t="s">
        <v>769</v>
      </c>
      <c r="I22" s="14"/>
      <c r="J22" s="14"/>
      <c r="K22" s="14">
        <v>0.5</v>
      </c>
      <c r="L22" s="11"/>
    </row>
    <row r="23" spans="1:12" s="15" customFormat="1" ht="25.5" customHeight="1">
      <c r="A23" s="11">
        <v>22</v>
      </c>
      <c r="B23" s="11" t="s">
        <v>790</v>
      </c>
      <c r="C23" s="12" t="s">
        <v>764</v>
      </c>
      <c r="D23" s="12" t="s">
        <v>791</v>
      </c>
      <c r="E23" s="11" t="s">
        <v>792</v>
      </c>
      <c r="F23" s="13" t="s">
        <v>793</v>
      </c>
      <c r="G23" s="13" t="s">
        <v>768</v>
      </c>
      <c r="H23" s="13" t="s">
        <v>794</v>
      </c>
      <c r="I23" s="14"/>
      <c r="J23" s="14"/>
      <c r="K23" s="14">
        <v>0.5</v>
      </c>
      <c r="L23" s="11"/>
    </row>
    <row r="24" spans="1:12" s="15" customFormat="1" ht="25.5" customHeight="1">
      <c r="A24" s="11">
        <v>23</v>
      </c>
      <c r="B24" s="11" t="s">
        <v>795</v>
      </c>
      <c r="C24" s="12" t="s">
        <v>764</v>
      </c>
      <c r="D24" s="12" t="s">
        <v>796</v>
      </c>
      <c r="E24" s="11" t="s">
        <v>797</v>
      </c>
      <c r="F24" s="13" t="s">
        <v>919</v>
      </c>
      <c r="G24" s="13" t="s">
        <v>768</v>
      </c>
      <c r="H24" s="13" t="s">
        <v>785</v>
      </c>
      <c r="I24" s="14"/>
      <c r="J24" s="14"/>
      <c r="K24" s="14">
        <v>0.5</v>
      </c>
      <c r="L24" s="11"/>
    </row>
    <row r="25" spans="1:12" s="15" customFormat="1" ht="25.5" customHeight="1">
      <c r="A25" s="11">
        <v>24</v>
      </c>
      <c r="B25" s="11" t="s">
        <v>798</v>
      </c>
      <c r="C25" s="12" t="s">
        <v>764</v>
      </c>
      <c r="D25" s="12" t="s">
        <v>799</v>
      </c>
      <c r="E25" s="11" t="s">
        <v>800</v>
      </c>
      <c r="F25" s="13" t="s">
        <v>801</v>
      </c>
      <c r="G25" s="13" t="s">
        <v>768</v>
      </c>
      <c r="H25" s="13" t="s">
        <v>802</v>
      </c>
      <c r="I25" s="14"/>
      <c r="J25" s="14"/>
      <c r="K25" s="14">
        <v>0.5</v>
      </c>
      <c r="L25" s="11"/>
    </row>
    <row r="26" spans="1:12" s="15" customFormat="1" ht="38.25" customHeight="1">
      <c r="A26" s="11">
        <v>25</v>
      </c>
      <c r="B26" s="11" t="s">
        <v>803</v>
      </c>
      <c r="C26" s="12" t="s">
        <v>764</v>
      </c>
      <c r="D26" s="12" t="s">
        <v>804</v>
      </c>
      <c r="E26" s="11" t="s">
        <v>805</v>
      </c>
      <c r="F26" s="13" t="s">
        <v>806</v>
      </c>
      <c r="G26" s="13" t="s">
        <v>768</v>
      </c>
      <c r="H26" s="12" t="s">
        <v>769</v>
      </c>
      <c r="I26" s="14"/>
      <c r="J26" s="14"/>
      <c r="K26" s="14">
        <v>0.5</v>
      </c>
      <c r="L26" s="11"/>
    </row>
    <row r="27" spans="1:12" s="15" customFormat="1" ht="38.25" customHeight="1">
      <c r="A27" s="11">
        <v>26</v>
      </c>
      <c r="B27" s="11" t="s">
        <v>807</v>
      </c>
      <c r="C27" s="12" t="s">
        <v>764</v>
      </c>
      <c r="D27" s="12" t="s">
        <v>808</v>
      </c>
      <c r="E27" s="11" t="s">
        <v>809</v>
      </c>
      <c r="F27" s="13" t="s">
        <v>810</v>
      </c>
      <c r="G27" s="13" t="s">
        <v>768</v>
      </c>
      <c r="H27" s="13" t="s">
        <v>785</v>
      </c>
      <c r="I27" s="14"/>
      <c r="J27" s="14"/>
      <c r="K27" s="14">
        <v>0.5</v>
      </c>
      <c r="L27" s="11"/>
    </row>
    <row r="28" spans="1:12" s="15" customFormat="1" ht="25.5" customHeight="1">
      <c r="A28" s="11">
        <v>27</v>
      </c>
      <c r="B28" s="11" t="s">
        <v>811</v>
      </c>
      <c r="C28" s="12" t="s">
        <v>764</v>
      </c>
      <c r="D28" s="12" t="s">
        <v>812</v>
      </c>
      <c r="E28" s="11" t="s">
        <v>813</v>
      </c>
      <c r="F28" s="13" t="s">
        <v>814</v>
      </c>
      <c r="G28" s="13" t="s">
        <v>768</v>
      </c>
      <c r="H28" s="13" t="s">
        <v>802</v>
      </c>
      <c r="I28" s="14"/>
      <c r="J28" s="14"/>
      <c r="K28" s="14">
        <v>0.5</v>
      </c>
      <c r="L28" s="11"/>
    </row>
    <row r="29" spans="1:12" s="15" customFormat="1" ht="25.5" customHeight="1">
      <c r="A29" s="11">
        <v>28</v>
      </c>
      <c r="B29" s="11" t="s">
        <v>815</v>
      </c>
      <c r="C29" s="12" t="s">
        <v>764</v>
      </c>
      <c r="D29" s="12" t="s">
        <v>816</v>
      </c>
      <c r="E29" s="11" t="s">
        <v>817</v>
      </c>
      <c r="F29" s="13" t="s">
        <v>818</v>
      </c>
      <c r="G29" s="13" t="s">
        <v>768</v>
      </c>
      <c r="H29" s="13" t="s">
        <v>769</v>
      </c>
      <c r="I29" s="14"/>
      <c r="J29" s="14"/>
      <c r="K29" s="14">
        <v>0.5</v>
      </c>
      <c r="L29" s="11"/>
    </row>
    <row r="30" spans="1:12" s="15" customFormat="1" ht="25.5" customHeight="1">
      <c r="A30" s="11">
        <v>29</v>
      </c>
      <c r="B30" s="11" t="s">
        <v>819</v>
      </c>
      <c r="C30" s="12" t="s">
        <v>764</v>
      </c>
      <c r="D30" s="12" t="s">
        <v>820</v>
      </c>
      <c r="E30" s="11" t="s">
        <v>821</v>
      </c>
      <c r="F30" s="13" t="s">
        <v>822</v>
      </c>
      <c r="G30" s="13" t="s">
        <v>768</v>
      </c>
      <c r="H30" s="13" t="s">
        <v>785</v>
      </c>
      <c r="I30" s="14"/>
      <c r="J30" s="14"/>
      <c r="K30" s="14">
        <v>0.5</v>
      </c>
      <c r="L30" s="11"/>
    </row>
    <row r="31" spans="1:12" s="15" customFormat="1" ht="25.5" customHeight="1">
      <c r="A31" s="11">
        <v>30</v>
      </c>
      <c r="B31" s="11">
        <v>1350</v>
      </c>
      <c r="C31" s="12" t="s">
        <v>921</v>
      </c>
      <c r="D31" s="16" t="s">
        <v>863</v>
      </c>
      <c r="E31" s="11" t="s">
        <v>864</v>
      </c>
      <c r="F31" s="13" t="s">
        <v>656</v>
      </c>
      <c r="G31" s="13" t="s">
        <v>657</v>
      </c>
      <c r="H31" s="13" t="s">
        <v>411</v>
      </c>
      <c r="I31" s="14">
        <v>6</v>
      </c>
      <c r="J31" s="14">
        <v>3</v>
      </c>
      <c r="K31" s="14">
        <v>6</v>
      </c>
      <c r="L31" s="19"/>
    </row>
    <row r="32" spans="1:12" s="15" customFormat="1" ht="25.5" customHeight="1">
      <c r="A32" s="11">
        <v>31</v>
      </c>
      <c r="B32" s="11" t="s">
        <v>823</v>
      </c>
      <c r="C32" s="12" t="s">
        <v>824</v>
      </c>
      <c r="D32" s="16" t="s">
        <v>825</v>
      </c>
      <c r="E32" s="11" t="s">
        <v>826</v>
      </c>
      <c r="F32" s="13"/>
      <c r="G32" s="13" t="s">
        <v>914</v>
      </c>
      <c r="H32" s="13" t="s">
        <v>827</v>
      </c>
      <c r="I32" s="14">
        <v>1.5</v>
      </c>
      <c r="J32" s="14">
        <v>1.5</v>
      </c>
      <c r="K32" s="14">
        <v>1.5</v>
      </c>
      <c r="L32" s="19"/>
    </row>
    <row r="33" spans="1:12" s="15" customFormat="1" ht="25.5" customHeight="1">
      <c r="A33" s="11">
        <v>32</v>
      </c>
      <c r="B33" s="11" t="s">
        <v>828</v>
      </c>
      <c r="C33" s="12" t="s">
        <v>824</v>
      </c>
      <c r="D33" s="16" t="s">
        <v>829</v>
      </c>
      <c r="E33" s="11" t="s">
        <v>830</v>
      </c>
      <c r="F33" s="13"/>
      <c r="G33" s="13" t="s">
        <v>915</v>
      </c>
      <c r="H33" s="13" t="s">
        <v>827</v>
      </c>
      <c r="I33" s="14">
        <v>1.5</v>
      </c>
      <c r="J33" s="14">
        <v>1.5</v>
      </c>
      <c r="K33" s="14">
        <v>1.5</v>
      </c>
      <c r="L33" s="19"/>
    </row>
    <row r="34" spans="1:12" s="15" customFormat="1" ht="25.5" customHeight="1">
      <c r="A34" s="11">
        <v>33</v>
      </c>
      <c r="B34" s="11" t="s">
        <v>831</v>
      </c>
      <c r="C34" s="12" t="s">
        <v>824</v>
      </c>
      <c r="D34" s="16" t="s">
        <v>832</v>
      </c>
      <c r="E34" s="74" t="s">
        <v>833</v>
      </c>
      <c r="F34" s="16" t="s">
        <v>834</v>
      </c>
      <c r="G34" s="13" t="s">
        <v>835</v>
      </c>
      <c r="H34" s="13" t="s">
        <v>827</v>
      </c>
      <c r="I34" s="14">
        <v>1.5</v>
      </c>
      <c r="J34" s="14"/>
      <c r="K34" s="14">
        <v>1.5</v>
      </c>
      <c r="L34" s="19"/>
    </row>
    <row r="35" spans="1:12" s="15" customFormat="1" ht="25.5" customHeight="1">
      <c r="A35" s="11">
        <v>34</v>
      </c>
      <c r="B35" s="11" t="s">
        <v>836</v>
      </c>
      <c r="C35" s="12" t="s">
        <v>824</v>
      </c>
      <c r="D35" s="16" t="s">
        <v>837</v>
      </c>
      <c r="E35" s="74" t="s">
        <v>838</v>
      </c>
      <c r="F35" s="16"/>
      <c r="G35" s="13" t="s">
        <v>835</v>
      </c>
      <c r="H35" s="13" t="s">
        <v>827</v>
      </c>
      <c r="I35" s="14">
        <v>1.5</v>
      </c>
      <c r="J35" s="14"/>
      <c r="K35" s="14">
        <v>1.5</v>
      </c>
      <c r="L35" s="19"/>
    </row>
    <row r="36" spans="1:12" s="15" customFormat="1" ht="25.5" customHeight="1">
      <c r="A36" s="11">
        <v>35</v>
      </c>
      <c r="B36" s="11" t="s">
        <v>839</v>
      </c>
      <c r="C36" s="12" t="s">
        <v>840</v>
      </c>
      <c r="D36" s="16" t="s">
        <v>841</v>
      </c>
      <c r="E36" s="74" t="s">
        <v>842</v>
      </c>
      <c r="F36" s="13" t="s">
        <v>843</v>
      </c>
      <c r="G36" s="13" t="s">
        <v>844</v>
      </c>
      <c r="H36" s="21" t="s">
        <v>423</v>
      </c>
      <c r="I36" s="14">
        <v>3</v>
      </c>
      <c r="J36" s="14">
        <v>3</v>
      </c>
      <c r="K36" s="14">
        <v>3</v>
      </c>
      <c r="L36" s="19"/>
    </row>
    <row r="37" spans="1:12" s="15" customFormat="1" ht="38.25" customHeight="1">
      <c r="A37" s="11">
        <v>36</v>
      </c>
      <c r="B37" s="11" t="s">
        <v>424</v>
      </c>
      <c r="C37" s="12" t="s">
        <v>425</v>
      </c>
      <c r="D37" s="16" t="s">
        <v>426</v>
      </c>
      <c r="E37" s="74" t="s">
        <v>404</v>
      </c>
      <c r="F37" s="13" t="s">
        <v>946</v>
      </c>
      <c r="G37" s="13" t="s">
        <v>422</v>
      </c>
      <c r="H37" s="13" t="s">
        <v>427</v>
      </c>
      <c r="I37" s="14">
        <v>1</v>
      </c>
      <c r="J37" s="14">
        <v>1</v>
      </c>
      <c r="K37" s="14">
        <v>1</v>
      </c>
      <c r="L37" s="19"/>
    </row>
    <row r="38" spans="1:12" s="15" customFormat="1" ht="25.5" customHeight="1">
      <c r="A38" s="11">
        <v>37</v>
      </c>
      <c r="B38" s="11" t="s">
        <v>428</v>
      </c>
      <c r="C38" s="12" t="s">
        <v>425</v>
      </c>
      <c r="D38" s="16" t="s">
        <v>429</v>
      </c>
      <c r="E38" s="74" t="s">
        <v>430</v>
      </c>
      <c r="F38" s="13" t="s">
        <v>945</v>
      </c>
      <c r="G38" s="13" t="s">
        <v>422</v>
      </c>
      <c r="H38" s="13" t="s">
        <v>431</v>
      </c>
      <c r="I38" s="14">
        <v>1</v>
      </c>
      <c r="J38" s="14">
        <v>1</v>
      </c>
      <c r="K38" s="14">
        <v>1</v>
      </c>
      <c r="L38" s="19"/>
    </row>
    <row r="39" spans="1:12" s="15" customFormat="1" ht="25.5" customHeight="1">
      <c r="A39" s="11">
        <v>38</v>
      </c>
      <c r="B39" s="11" t="s">
        <v>432</v>
      </c>
      <c r="C39" s="12" t="s">
        <v>425</v>
      </c>
      <c r="D39" s="16" t="s">
        <v>433</v>
      </c>
      <c r="E39" s="74" t="s">
        <v>434</v>
      </c>
      <c r="F39" s="13" t="s">
        <v>435</v>
      </c>
      <c r="G39" s="13" t="s">
        <v>422</v>
      </c>
      <c r="H39" s="13" t="s">
        <v>431</v>
      </c>
      <c r="I39" s="14">
        <v>1</v>
      </c>
      <c r="J39" s="14">
        <v>1</v>
      </c>
      <c r="K39" s="14">
        <v>1</v>
      </c>
      <c r="L39" s="19"/>
    </row>
    <row r="40" spans="1:12" s="15" customFormat="1" ht="25.5" customHeight="1">
      <c r="A40" s="11">
        <v>39</v>
      </c>
      <c r="B40" s="11" t="s">
        <v>436</v>
      </c>
      <c r="C40" s="12" t="s">
        <v>425</v>
      </c>
      <c r="D40" s="16" t="s">
        <v>437</v>
      </c>
      <c r="E40" s="74" t="s">
        <v>279</v>
      </c>
      <c r="F40" s="13" t="s">
        <v>438</v>
      </c>
      <c r="G40" s="13" t="s">
        <v>422</v>
      </c>
      <c r="H40" s="13" t="s">
        <v>431</v>
      </c>
      <c r="I40" s="14">
        <v>1</v>
      </c>
      <c r="J40" s="14">
        <v>1</v>
      </c>
      <c r="K40" s="14">
        <v>1</v>
      </c>
      <c r="L40" s="19"/>
    </row>
    <row r="41" spans="1:12" s="15" customFormat="1" ht="25.5" customHeight="1">
      <c r="A41" s="11">
        <v>40</v>
      </c>
      <c r="B41" s="22" t="s">
        <v>439</v>
      </c>
      <c r="C41" s="12" t="s">
        <v>425</v>
      </c>
      <c r="D41" s="16" t="s">
        <v>440</v>
      </c>
      <c r="E41" s="74" t="s">
        <v>441</v>
      </c>
      <c r="F41" s="13" t="s">
        <v>442</v>
      </c>
      <c r="G41" s="13" t="s">
        <v>422</v>
      </c>
      <c r="H41" s="13" t="s">
        <v>427</v>
      </c>
      <c r="I41" s="14">
        <v>1</v>
      </c>
      <c r="J41" s="14">
        <v>1</v>
      </c>
      <c r="K41" s="14">
        <v>1</v>
      </c>
      <c r="L41" s="19"/>
    </row>
    <row r="42" spans="1:12" s="26" customFormat="1" ht="25.5" customHeight="1">
      <c r="A42" s="11">
        <v>41</v>
      </c>
      <c r="B42" s="23" t="s">
        <v>443</v>
      </c>
      <c r="C42" s="12" t="s">
        <v>425</v>
      </c>
      <c r="D42" s="16" t="s">
        <v>444</v>
      </c>
      <c r="E42" s="74" t="s">
        <v>445</v>
      </c>
      <c r="F42" s="24" t="s">
        <v>446</v>
      </c>
      <c r="G42" s="13" t="s">
        <v>422</v>
      </c>
      <c r="H42" s="13" t="s">
        <v>431</v>
      </c>
      <c r="I42" s="14">
        <v>1</v>
      </c>
      <c r="J42" s="14">
        <v>1</v>
      </c>
      <c r="K42" s="14">
        <v>1</v>
      </c>
      <c r="L42" s="25"/>
    </row>
    <row r="43" spans="1:12" s="15" customFormat="1" ht="25.5" customHeight="1">
      <c r="A43" s="11">
        <v>42</v>
      </c>
      <c r="B43" s="11" t="s">
        <v>447</v>
      </c>
      <c r="C43" s="12" t="s">
        <v>425</v>
      </c>
      <c r="D43" s="16" t="s">
        <v>448</v>
      </c>
      <c r="E43" s="74" t="s">
        <v>449</v>
      </c>
      <c r="F43" s="13" t="s">
        <v>450</v>
      </c>
      <c r="G43" s="13" t="s">
        <v>451</v>
      </c>
      <c r="H43" s="13" t="s">
        <v>431</v>
      </c>
      <c r="I43" s="14">
        <v>1</v>
      </c>
      <c r="J43" s="14">
        <v>1</v>
      </c>
      <c r="K43" s="14">
        <v>1</v>
      </c>
      <c r="L43" s="19"/>
    </row>
    <row r="44" spans="1:12" s="15" customFormat="1" ht="38.25" customHeight="1">
      <c r="A44" s="11">
        <v>43</v>
      </c>
      <c r="B44" s="11" t="s">
        <v>452</v>
      </c>
      <c r="C44" s="12" t="s">
        <v>425</v>
      </c>
      <c r="D44" s="16" t="s">
        <v>453</v>
      </c>
      <c r="E44" s="74" t="s">
        <v>454</v>
      </c>
      <c r="F44" s="13" t="s">
        <v>944</v>
      </c>
      <c r="G44" s="13" t="s">
        <v>451</v>
      </c>
      <c r="H44" s="13" t="s">
        <v>427</v>
      </c>
      <c r="I44" s="14">
        <v>1</v>
      </c>
      <c r="J44" s="14">
        <v>1</v>
      </c>
      <c r="K44" s="14">
        <v>1</v>
      </c>
      <c r="L44" s="19"/>
    </row>
    <row r="45" spans="1:12" s="15" customFormat="1" ht="25.5" customHeight="1">
      <c r="A45" s="11">
        <v>44</v>
      </c>
      <c r="B45" s="11" t="s">
        <v>455</v>
      </c>
      <c r="C45" s="12" t="s">
        <v>425</v>
      </c>
      <c r="D45" s="16" t="s">
        <v>456</v>
      </c>
      <c r="E45" s="74" t="s">
        <v>277</v>
      </c>
      <c r="F45" s="13" t="s">
        <v>457</v>
      </c>
      <c r="G45" s="13" t="s">
        <v>451</v>
      </c>
      <c r="H45" s="13" t="s">
        <v>431</v>
      </c>
      <c r="I45" s="14">
        <v>1</v>
      </c>
      <c r="J45" s="14">
        <v>1</v>
      </c>
      <c r="K45" s="14">
        <v>1</v>
      </c>
      <c r="L45" s="19"/>
    </row>
    <row r="46" spans="1:12" s="15" customFormat="1" ht="38.25" customHeight="1">
      <c r="A46" s="11">
        <v>45</v>
      </c>
      <c r="B46" s="11" t="s">
        <v>458</v>
      </c>
      <c r="C46" s="12" t="s">
        <v>425</v>
      </c>
      <c r="D46" s="16" t="s">
        <v>459</v>
      </c>
      <c r="E46" s="74" t="s">
        <v>460</v>
      </c>
      <c r="F46" s="13" t="s">
        <v>461</v>
      </c>
      <c r="G46" s="13" t="s">
        <v>451</v>
      </c>
      <c r="H46" s="13" t="s">
        <v>427</v>
      </c>
      <c r="I46" s="14">
        <v>1</v>
      </c>
      <c r="J46" s="14">
        <v>1</v>
      </c>
      <c r="K46" s="14">
        <v>1</v>
      </c>
      <c r="L46" s="19"/>
    </row>
    <row r="47" spans="1:12" s="15" customFormat="1" ht="25.5" customHeight="1">
      <c r="A47" s="11">
        <v>46</v>
      </c>
      <c r="B47" s="11" t="s">
        <v>462</v>
      </c>
      <c r="C47" s="12" t="s">
        <v>425</v>
      </c>
      <c r="D47" s="16" t="s">
        <v>463</v>
      </c>
      <c r="E47" s="74" t="s">
        <v>464</v>
      </c>
      <c r="F47" s="13" t="s">
        <v>465</v>
      </c>
      <c r="G47" s="13" t="s">
        <v>451</v>
      </c>
      <c r="H47" s="13" t="s">
        <v>427</v>
      </c>
      <c r="I47" s="14">
        <v>1</v>
      </c>
      <c r="J47" s="14">
        <v>1</v>
      </c>
      <c r="K47" s="14">
        <v>1</v>
      </c>
      <c r="L47" s="19"/>
    </row>
    <row r="48" spans="1:12" s="15" customFormat="1" ht="25.5" customHeight="1">
      <c r="A48" s="11">
        <v>47</v>
      </c>
      <c r="B48" s="11" t="s">
        <v>466</v>
      </c>
      <c r="C48" s="12" t="s">
        <v>425</v>
      </c>
      <c r="D48" s="16" t="s">
        <v>467</v>
      </c>
      <c r="E48" s="74" t="s">
        <v>270</v>
      </c>
      <c r="F48" s="13" t="s">
        <v>468</v>
      </c>
      <c r="G48" s="13" t="s">
        <v>451</v>
      </c>
      <c r="H48" s="13" t="s">
        <v>427</v>
      </c>
      <c r="I48" s="14">
        <v>1</v>
      </c>
      <c r="J48" s="14">
        <v>1</v>
      </c>
      <c r="K48" s="14">
        <v>1</v>
      </c>
      <c r="L48" s="19"/>
    </row>
    <row r="49" spans="1:12" s="15" customFormat="1" ht="25.5" customHeight="1">
      <c r="A49" s="11">
        <v>48</v>
      </c>
      <c r="B49" s="11" t="s">
        <v>469</v>
      </c>
      <c r="C49" s="12" t="s">
        <v>425</v>
      </c>
      <c r="D49" s="16" t="s">
        <v>470</v>
      </c>
      <c r="E49" s="74" t="s">
        <v>471</v>
      </c>
      <c r="F49" s="13" t="s">
        <v>472</v>
      </c>
      <c r="G49" s="13" t="s">
        <v>451</v>
      </c>
      <c r="H49" s="13" t="s">
        <v>427</v>
      </c>
      <c r="I49" s="14">
        <v>1</v>
      </c>
      <c r="J49" s="14">
        <v>1</v>
      </c>
      <c r="K49" s="14">
        <v>1</v>
      </c>
      <c r="L49" s="19"/>
    </row>
    <row r="50" spans="1:12" s="15" customFormat="1" ht="25.5" customHeight="1">
      <c r="A50" s="11">
        <v>49</v>
      </c>
      <c r="B50" s="11" t="s">
        <v>473</v>
      </c>
      <c r="C50" s="12" t="s">
        <v>425</v>
      </c>
      <c r="D50" s="16" t="s">
        <v>474</v>
      </c>
      <c r="E50" s="74" t="s">
        <v>475</v>
      </c>
      <c r="F50" s="13" t="s">
        <v>943</v>
      </c>
      <c r="G50" s="13" t="s">
        <v>451</v>
      </c>
      <c r="H50" s="13" t="s">
        <v>431</v>
      </c>
      <c r="I50" s="14">
        <v>1</v>
      </c>
      <c r="J50" s="14">
        <v>1</v>
      </c>
      <c r="K50" s="14">
        <v>1</v>
      </c>
      <c r="L50" s="19"/>
    </row>
    <row r="51" spans="1:12" s="15" customFormat="1" ht="25.5" customHeight="1">
      <c r="A51" s="11">
        <v>50</v>
      </c>
      <c r="B51" s="11" t="s">
        <v>476</v>
      </c>
      <c r="C51" s="12" t="s">
        <v>425</v>
      </c>
      <c r="D51" s="16" t="s">
        <v>477</v>
      </c>
      <c r="E51" s="74" t="s">
        <v>478</v>
      </c>
      <c r="F51" s="13" t="s">
        <v>479</v>
      </c>
      <c r="G51" s="13" t="s">
        <v>451</v>
      </c>
      <c r="H51" s="13" t="s">
        <v>431</v>
      </c>
      <c r="I51" s="14">
        <v>1</v>
      </c>
      <c r="J51" s="14">
        <v>1</v>
      </c>
      <c r="K51" s="14">
        <v>1</v>
      </c>
      <c r="L51" s="19"/>
    </row>
    <row r="52" spans="1:12" s="15" customFormat="1" ht="25.5" customHeight="1">
      <c r="A52" s="11">
        <v>51</v>
      </c>
      <c r="B52" s="11" t="s">
        <v>421</v>
      </c>
      <c r="C52" s="12" t="s">
        <v>425</v>
      </c>
      <c r="D52" s="16" t="s">
        <v>480</v>
      </c>
      <c r="E52" s="74" t="s">
        <v>280</v>
      </c>
      <c r="F52" s="16" t="s">
        <v>481</v>
      </c>
      <c r="G52" s="13" t="s">
        <v>451</v>
      </c>
      <c r="H52" s="13" t="s">
        <v>431</v>
      </c>
      <c r="I52" s="14">
        <v>1</v>
      </c>
      <c r="J52" s="14">
        <v>1</v>
      </c>
      <c r="K52" s="14">
        <v>1</v>
      </c>
      <c r="L52" s="19"/>
    </row>
    <row r="53" spans="1:12" s="15" customFormat="1" ht="38.25" customHeight="1">
      <c r="A53" s="11">
        <v>52</v>
      </c>
      <c r="B53" s="11" t="s">
        <v>588</v>
      </c>
      <c r="C53" s="12" t="s">
        <v>645</v>
      </c>
      <c r="D53" s="16" t="s">
        <v>845</v>
      </c>
      <c r="E53" s="74" t="s">
        <v>846</v>
      </c>
      <c r="F53" s="16" t="s">
        <v>847</v>
      </c>
      <c r="G53" s="13" t="s">
        <v>581</v>
      </c>
      <c r="H53" s="13" t="s">
        <v>431</v>
      </c>
      <c r="I53" s="14">
        <v>3</v>
      </c>
      <c r="J53" s="14"/>
      <c r="K53" s="14">
        <v>3</v>
      </c>
      <c r="L53" s="19"/>
    </row>
    <row r="54" spans="1:12" s="15" customFormat="1" ht="25.5" customHeight="1">
      <c r="A54" s="11">
        <v>53</v>
      </c>
      <c r="B54" s="11" t="s">
        <v>848</v>
      </c>
      <c r="C54" s="12" t="s">
        <v>646</v>
      </c>
      <c r="D54" s="16" t="s">
        <v>849</v>
      </c>
      <c r="E54" s="74" t="s">
        <v>850</v>
      </c>
      <c r="F54" s="16" t="s">
        <v>851</v>
      </c>
      <c r="G54" s="13" t="s">
        <v>581</v>
      </c>
      <c r="H54" s="13" t="s">
        <v>431</v>
      </c>
      <c r="I54" s="14">
        <v>1</v>
      </c>
      <c r="J54" s="14"/>
      <c r="K54" s="14">
        <v>1</v>
      </c>
      <c r="L54" s="19"/>
    </row>
    <row r="55" spans="1:12" s="15" customFormat="1" ht="25.5" customHeight="1">
      <c r="A55" s="11">
        <v>54</v>
      </c>
      <c r="B55" s="11" t="s">
        <v>482</v>
      </c>
      <c r="C55" s="12" t="s">
        <v>416</v>
      </c>
      <c r="D55" s="16" t="s">
        <v>483</v>
      </c>
      <c r="E55" s="74" t="s">
        <v>484</v>
      </c>
      <c r="F55" s="16" t="s">
        <v>852</v>
      </c>
      <c r="G55" s="13" t="s">
        <v>647</v>
      </c>
      <c r="H55" s="13" t="s">
        <v>431</v>
      </c>
      <c r="I55" s="14">
        <v>4</v>
      </c>
      <c r="J55" s="14">
        <v>4</v>
      </c>
      <c r="K55" s="14">
        <v>4</v>
      </c>
      <c r="L55" s="19"/>
    </row>
    <row r="56" spans="1:12" s="15" customFormat="1" ht="38.25" customHeight="1">
      <c r="A56" s="11">
        <v>55</v>
      </c>
      <c r="B56" s="11" t="s">
        <v>485</v>
      </c>
      <c r="C56" s="12" t="s">
        <v>652</v>
      </c>
      <c r="D56" s="16" t="s">
        <v>486</v>
      </c>
      <c r="E56" s="11" t="s">
        <v>853</v>
      </c>
      <c r="F56" s="13" t="s">
        <v>854</v>
      </c>
      <c r="G56" s="13" t="s">
        <v>655</v>
      </c>
      <c r="H56" s="17" t="s">
        <v>409</v>
      </c>
      <c r="I56" s="14">
        <v>8</v>
      </c>
      <c r="J56" s="14">
        <v>8</v>
      </c>
      <c r="K56" s="14">
        <v>8</v>
      </c>
      <c r="L56" s="19"/>
    </row>
    <row r="57" spans="1:12" s="15" customFormat="1" ht="38.25" customHeight="1">
      <c r="A57" s="11">
        <v>56</v>
      </c>
      <c r="B57" s="11" t="s">
        <v>487</v>
      </c>
      <c r="C57" s="12" t="s">
        <v>653</v>
      </c>
      <c r="D57" s="16" t="s">
        <v>488</v>
      </c>
      <c r="E57" s="11" t="s">
        <v>489</v>
      </c>
      <c r="F57" s="13" t="s">
        <v>855</v>
      </c>
      <c r="G57" s="13" t="s">
        <v>856</v>
      </c>
      <c r="H57" s="17" t="s">
        <v>409</v>
      </c>
      <c r="I57" s="14">
        <v>10</v>
      </c>
      <c r="J57" s="14">
        <v>10</v>
      </c>
      <c r="K57" s="14">
        <v>10</v>
      </c>
      <c r="L57" s="19"/>
    </row>
    <row r="58" spans="1:12" s="15" customFormat="1" ht="38.25" customHeight="1">
      <c r="A58" s="11">
        <v>57</v>
      </c>
      <c r="B58" s="11" t="s">
        <v>490</v>
      </c>
      <c r="C58" s="12" t="s">
        <v>651</v>
      </c>
      <c r="D58" s="16" t="s">
        <v>491</v>
      </c>
      <c r="E58" s="11" t="s">
        <v>492</v>
      </c>
      <c r="F58" s="27" t="s">
        <v>857</v>
      </c>
      <c r="G58" s="13" t="s">
        <v>655</v>
      </c>
      <c r="H58" s="17" t="s">
        <v>409</v>
      </c>
      <c r="I58" s="14">
        <v>4</v>
      </c>
      <c r="J58" s="14">
        <v>4</v>
      </c>
      <c r="K58" s="14">
        <v>4</v>
      </c>
      <c r="L58" s="19"/>
    </row>
    <row r="59" spans="1:12" s="15" customFormat="1" ht="50.25" customHeight="1">
      <c r="A59" s="11">
        <v>58</v>
      </c>
      <c r="B59" s="11" t="s">
        <v>493</v>
      </c>
      <c r="C59" s="12" t="s">
        <v>650</v>
      </c>
      <c r="D59" s="16" t="s">
        <v>494</v>
      </c>
      <c r="E59" s="11" t="s">
        <v>495</v>
      </c>
      <c r="F59" s="13" t="s">
        <v>933</v>
      </c>
      <c r="G59" s="13" t="s">
        <v>655</v>
      </c>
      <c r="H59" s="17" t="s">
        <v>409</v>
      </c>
      <c r="I59" s="14">
        <v>4</v>
      </c>
      <c r="J59" s="14">
        <v>4</v>
      </c>
      <c r="K59" s="14">
        <v>4</v>
      </c>
      <c r="L59" s="19"/>
    </row>
    <row r="60" spans="1:12" s="15" customFormat="1" ht="38.25" customHeight="1">
      <c r="A60" s="11">
        <v>59</v>
      </c>
      <c r="B60" s="11" t="s">
        <v>496</v>
      </c>
      <c r="C60" s="12" t="s">
        <v>649</v>
      </c>
      <c r="D60" s="16" t="s">
        <v>497</v>
      </c>
      <c r="E60" s="11" t="s">
        <v>279</v>
      </c>
      <c r="F60" s="13" t="s">
        <v>654</v>
      </c>
      <c r="G60" s="13" t="s">
        <v>655</v>
      </c>
      <c r="H60" s="17" t="s">
        <v>409</v>
      </c>
      <c r="I60" s="14">
        <v>3</v>
      </c>
      <c r="J60" s="14">
        <v>3</v>
      </c>
      <c r="K60" s="14">
        <v>3</v>
      </c>
      <c r="L60" s="19"/>
    </row>
    <row r="61" spans="1:12" s="15" customFormat="1" ht="38.25" customHeight="1">
      <c r="A61" s="11">
        <v>60</v>
      </c>
      <c r="B61" s="11" t="s">
        <v>858</v>
      </c>
      <c r="C61" s="12" t="s">
        <v>648</v>
      </c>
      <c r="D61" s="16" t="s">
        <v>859</v>
      </c>
      <c r="E61" s="11" t="s">
        <v>860</v>
      </c>
      <c r="F61" s="13" t="s">
        <v>410</v>
      </c>
      <c r="G61" s="13" t="s">
        <v>655</v>
      </c>
      <c r="H61" s="17" t="s">
        <v>409</v>
      </c>
      <c r="I61" s="14">
        <v>3</v>
      </c>
      <c r="J61" s="14">
        <v>3</v>
      </c>
      <c r="K61" s="14">
        <v>3</v>
      </c>
      <c r="L61" s="19"/>
    </row>
    <row r="62" spans="1:12" s="15" customFormat="1" ht="50.25" customHeight="1">
      <c r="A62" s="11">
        <v>61</v>
      </c>
      <c r="B62" s="11" t="s">
        <v>916</v>
      </c>
      <c r="C62" s="12" t="s">
        <v>293</v>
      </c>
      <c r="D62" s="16" t="s">
        <v>861</v>
      </c>
      <c r="E62" s="11" t="s">
        <v>862</v>
      </c>
      <c r="F62" s="13"/>
      <c r="G62" s="13" t="s">
        <v>917</v>
      </c>
      <c r="H62" s="13" t="s">
        <v>431</v>
      </c>
      <c r="I62" s="14">
        <v>1.5</v>
      </c>
      <c r="J62" s="14">
        <v>1.5</v>
      </c>
      <c r="K62" s="14"/>
      <c r="L62" s="19"/>
    </row>
    <row r="63" spans="1:12" s="26" customFormat="1" ht="25.5" customHeight="1">
      <c r="A63" s="11">
        <v>62</v>
      </c>
      <c r="B63" s="23"/>
      <c r="C63" s="42" t="s">
        <v>635</v>
      </c>
      <c r="D63" s="42" t="s">
        <v>152</v>
      </c>
      <c r="E63" s="43" t="s">
        <v>153</v>
      </c>
      <c r="F63" s="42" t="s">
        <v>636</v>
      </c>
      <c r="G63" s="45" t="s">
        <v>154</v>
      </c>
      <c r="H63" s="12" t="s">
        <v>431</v>
      </c>
      <c r="I63" s="14">
        <v>40</v>
      </c>
      <c r="J63" s="14">
        <v>40</v>
      </c>
      <c r="K63" s="45"/>
      <c r="L63" s="42"/>
    </row>
    <row r="64" spans="1:12" s="15" customFormat="1" ht="38.25" customHeight="1">
      <c r="A64" s="11">
        <v>63</v>
      </c>
      <c r="B64" s="11" t="s">
        <v>296</v>
      </c>
      <c r="C64" s="12" t="s">
        <v>865</v>
      </c>
      <c r="D64" s="16" t="s">
        <v>295</v>
      </c>
      <c r="E64" s="11" t="s">
        <v>866</v>
      </c>
      <c r="F64" s="13" t="s">
        <v>867</v>
      </c>
      <c r="G64" s="13" t="s">
        <v>294</v>
      </c>
      <c r="H64" s="17" t="s">
        <v>409</v>
      </c>
      <c r="I64" s="14">
        <v>4</v>
      </c>
      <c r="J64" s="14">
        <v>2.8</v>
      </c>
      <c r="K64" s="20"/>
      <c r="L64" s="19"/>
    </row>
    <row r="65" spans="1:12" s="15" customFormat="1" ht="38.25" customHeight="1">
      <c r="A65" s="11">
        <v>64</v>
      </c>
      <c r="B65" s="11" t="s">
        <v>401</v>
      </c>
      <c r="C65" s="12" t="s">
        <v>865</v>
      </c>
      <c r="D65" s="16" t="s">
        <v>402</v>
      </c>
      <c r="E65" s="11" t="s">
        <v>403</v>
      </c>
      <c r="F65" s="13" t="s">
        <v>868</v>
      </c>
      <c r="G65" s="13" t="s">
        <v>294</v>
      </c>
      <c r="H65" s="17" t="s">
        <v>409</v>
      </c>
      <c r="I65" s="14">
        <v>4</v>
      </c>
      <c r="J65" s="14">
        <v>2.8</v>
      </c>
      <c r="K65" s="20"/>
      <c r="L65" s="19"/>
    </row>
    <row r="66" spans="1:12" s="26" customFormat="1" ht="37.5" customHeight="1">
      <c r="A66" s="11">
        <v>65</v>
      </c>
      <c r="B66" s="23" t="s">
        <v>155</v>
      </c>
      <c r="C66" s="42" t="s">
        <v>710</v>
      </c>
      <c r="D66" s="42" t="s">
        <v>156</v>
      </c>
      <c r="E66" s="43" t="s">
        <v>157</v>
      </c>
      <c r="F66" s="24" t="s">
        <v>158</v>
      </c>
      <c r="G66" s="45" t="s">
        <v>711</v>
      </c>
      <c r="H66" s="13" t="s">
        <v>159</v>
      </c>
      <c r="I66" s="14">
        <v>8</v>
      </c>
      <c r="J66" s="14">
        <v>8</v>
      </c>
      <c r="K66" s="45"/>
      <c r="L66" s="42"/>
    </row>
    <row r="67" spans="1:12" s="15" customFormat="1" ht="38.25" customHeight="1">
      <c r="A67" s="11">
        <v>66</v>
      </c>
      <c r="B67" s="28" t="s">
        <v>304</v>
      </c>
      <c r="C67" s="12" t="s">
        <v>869</v>
      </c>
      <c r="D67" s="29" t="s">
        <v>321</v>
      </c>
      <c r="E67" s="11" t="s">
        <v>336</v>
      </c>
      <c r="F67" s="30" t="s">
        <v>942</v>
      </c>
      <c r="G67" s="31" t="s">
        <v>870</v>
      </c>
      <c r="H67" s="30" t="s">
        <v>712</v>
      </c>
      <c r="I67" s="14">
        <v>1</v>
      </c>
      <c r="J67" s="14">
        <v>1</v>
      </c>
      <c r="K67" s="20"/>
      <c r="L67" s="28"/>
    </row>
    <row r="68" spans="1:12" s="15" customFormat="1" ht="25.5" customHeight="1">
      <c r="A68" s="11">
        <v>67</v>
      </c>
      <c r="B68" s="28" t="s">
        <v>305</v>
      </c>
      <c r="C68" s="12" t="s">
        <v>869</v>
      </c>
      <c r="D68" s="29" t="s">
        <v>322</v>
      </c>
      <c r="E68" s="11" t="s">
        <v>337</v>
      </c>
      <c r="F68" s="30" t="s">
        <v>683</v>
      </c>
      <c r="G68" s="31" t="s">
        <v>871</v>
      </c>
      <c r="H68" s="30" t="s">
        <v>712</v>
      </c>
      <c r="I68" s="14">
        <v>1</v>
      </c>
      <c r="J68" s="14">
        <v>1</v>
      </c>
      <c r="K68" s="20"/>
      <c r="L68" s="28"/>
    </row>
    <row r="69" spans="1:12" s="15" customFormat="1" ht="38.25" customHeight="1">
      <c r="A69" s="11">
        <v>68</v>
      </c>
      <c r="B69" s="28" t="s">
        <v>306</v>
      </c>
      <c r="C69" s="12" t="s">
        <v>869</v>
      </c>
      <c r="D69" s="29" t="s">
        <v>323</v>
      </c>
      <c r="E69" s="11" t="s">
        <v>338</v>
      </c>
      <c r="F69" s="30" t="s">
        <v>680</v>
      </c>
      <c r="G69" s="31" t="s">
        <v>872</v>
      </c>
      <c r="H69" s="30" t="s">
        <v>712</v>
      </c>
      <c r="I69" s="14">
        <v>1</v>
      </c>
      <c r="J69" s="14">
        <v>1</v>
      </c>
      <c r="K69" s="20"/>
      <c r="L69" s="28"/>
    </row>
    <row r="70" spans="1:12" s="15" customFormat="1" ht="50.25" customHeight="1">
      <c r="A70" s="11">
        <v>69</v>
      </c>
      <c r="B70" s="28" t="s">
        <v>307</v>
      </c>
      <c r="C70" s="12" t="s">
        <v>869</v>
      </c>
      <c r="D70" s="29" t="s">
        <v>324</v>
      </c>
      <c r="E70" s="11" t="s">
        <v>339</v>
      </c>
      <c r="F70" s="30" t="s">
        <v>681</v>
      </c>
      <c r="G70" s="31" t="s">
        <v>872</v>
      </c>
      <c r="H70" s="30" t="s">
        <v>712</v>
      </c>
      <c r="I70" s="14">
        <v>1</v>
      </c>
      <c r="J70" s="14">
        <v>1</v>
      </c>
      <c r="K70" s="20"/>
      <c r="L70" s="28"/>
    </row>
    <row r="71" spans="1:12" s="15" customFormat="1" ht="25.5" customHeight="1">
      <c r="A71" s="11">
        <v>70</v>
      </c>
      <c r="B71" s="28" t="s">
        <v>308</v>
      </c>
      <c r="C71" s="12" t="s">
        <v>869</v>
      </c>
      <c r="D71" s="29" t="s">
        <v>873</v>
      </c>
      <c r="E71" s="11" t="s">
        <v>340</v>
      </c>
      <c r="F71" s="30" t="s">
        <v>682</v>
      </c>
      <c r="G71" s="31" t="s">
        <v>872</v>
      </c>
      <c r="H71" s="30" t="s">
        <v>712</v>
      </c>
      <c r="I71" s="14">
        <v>1</v>
      </c>
      <c r="J71" s="14">
        <v>1</v>
      </c>
      <c r="K71" s="20"/>
      <c r="L71" s="28"/>
    </row>
    <row r="72" spans="1:14" s="15" customFormat="1" ht="25.5" customHeight="1">
      <c r="A72" s="11">
        <v>71</v>
      </c>
      <c r="B72" s="28" t="s">
        <v>309</v>
      </c>
      <c r="C72" s="12" t="s">
        <v>869</v>
      </c>
      <c r="D72" s="29" t="s">
        <v>874</v>
      </c>
      <c r="E72" s="11" t="s">
        <v>341</v>
      </c>
      <c r="F72" s="30" t="s">
        <v>941</v>
      </c>
      <c r="G72" s="31" t="s">
        <v>871</v>
      </c>
      <c r="H72" s="30" t="s">
        <v>712</v>
      </c>
      <c r="I72" s="14"/>
      <c r="J72" s="14"/>
      <c r="K72" s="20"/>
      <c r="L72" s="28"/>
      <c r="M72" s="33"/>
      <c r="N72" s="18"/>
    </row>
    <row r="73" spans="1:12" s="15" customFormat="1" ht="25.5" customHeight="1">
      <c r="A73" s="11">
        <v>72</v>
      </c>
      <c r="B73" s="28" t="s">
        <v>310</v>
      </c>
      <c r="C73" s="12" t="s">
        <v>869</v>
      </c>
      <c r="D73" s="29" t="s">
        <v>325</v>
      </c>
      <c r="E73" s="11" t="s">
        <v>342</v>
      </c>
      <c r="F73" s="30" t="s">
        <v>687</v>
      </c>
      <c r="G73" s="31" t="s">
        <v>872</v>
      </c>
      <c r="H73" s="30" t="s">
        <v>712</v>
      </c>
      <c r="I73" s="14">
        <v>1</v>
      </c>
      <c r="J73" s="14">
        <v>1</v>
      </c>
      <c r="K73" s="20"/>
      <c r="L73" s="28"/>
    </row>
    <row r="74" spans="1:12" s="15" customFormat="1" ht="25.5" customHeight="1">
      <c r="A74" s="11">
        <v>73</v>
      </c>
      <c r="B74" s="28" t="s">
        <v>311</v>
      </c>
      <c r="C74" s="12" t="s">
        <v>869</v>
      </c>
      <c r="D74" s="29" t="s">
        <v>326</v>
      </c>
      <c r="E74" s="11" t="s">
        <v>343</v>
      </c>
      <c r="F74" s="30" t="s">
        <v>679</v>
      </c>
      <c r="G74" s="31" t="s">
        <v>871</v>
      </c>
      <c r="H74" s="30" t="s">
        <v>712</v>
      </c>
      <c r="I74" s="14"/>
      <c r="J74" s="14"/>
      <c r="K74" s="20"/>
      <c r="L74" s="28"/>
    </row>
    <row r="75" spans="1:12" s="15" customFormat="1" ht="25.5" customHeight="1">
      <c r="A75" s="11">
        <v>74</v>
      </c>
      <c r="B75" s="28" t="s">
        <v>312</v>
      </c>
      <c r="C75" s="12" t="s">
        <v>869</v>
      </c>
      <c r="D75" s="29" t="s">
        <v>327</v>
      </c>
      <c r="E75" s="11" t="s">
        <v>344</v>
      </c>
      <c r="F75" s="30" t="s">
        <v>353</v>
      </c>
      <c r="G75" s="31" t="s">
        <v>872</v>
      </c>
      <c r="H75" s="30" t="s">
        <v>712</v>
      </c>
      <c r="I75" s="14">
        <v>1</v>
      </c>
      <c r="J75" s="14">
        <v>1</v>
      </c>
      <c r="K75" s="20"/>
      <c r="L75" s="28"/>
    </row>
    <row r="76" spans="1:12" s="15" customFormat="1" ht="25.5" customHeight="1">
      <c r="A76" s="11">
        <v>75</v>
      </c>
      <c r="B76" s="28" t="s">
        <v>313</v>
      </c>
      <c r="C76" s="12" t="s">
        <v>869</v>
      </c>
      <c r="D76" s="29" t="s">
        <v>328</v>
      </c>
      <c r="E76" s="11" t="s">
        <v>345</v>
      </c>
      <c r="F76" s="30" t="s">
        <v>673</v>
      </c>
      <c r="G76" s="31" t="s">
        <v>871</v>
      </c>
      <c r="H76" s="30" t="s">
        <v>712</v>
      </c>
      <c r="I76" s="14">
        <v>1</v>
      </c>
      <c r="J76" s="14">
        <v>1</v>
      </c>
      <c r="K76" s="20"/>
      <c r="L76" s="28"/>
    </row>
    <row r="77" spans="1:12" s="15" customFormat="1" ht="25.5" customHeight="1">
      <c r="A77" s="11">
        <v>76</v>
      </c>
      <c r="B77" s="28" t="s">
        <v>314</v>
      </c>
      <c r="C77" s="12" t="s">
        <v>869</v>
      </c>
      <c r="D77" s="29" t="s">
        <v>329</v>
      </c>
      <c r="E77" s="11" t="s">
        <v>346</v>
      </c>
      <c r="F77" s="30" t="s">
        <v>354</v>
      </c>
      <c r="G77" s="31" t="s">
        <v>872</v>
      </c>
      <c r="H77" s="30" t="s">
        <v>712</v>
      </c>
      <c r="I77" s="14">
        <v>1</v>
      </c>
      <c r="J77" s="14">
        <v>1</v>
      </c>
      <c r="K77" s="20"/>
      <c r="L77" s="28"/>
    </row>
    <row r="78" spans="1:12" s="15" customFormat="1" ht="38.25" customHeight="1">
      <c r="A78" s="11">
        <v>77</v>
      </c>
      <c r="B78" s="28" t="s">
        <v>315</v>
      </c>
      <c r="C78" s="12" t="s">
        <v>869</v>
      </c>
      <c r="D78" s="29" t="s">
        <v>330</v>
      </c>
      <c r="E78" s="11" t="s">
        <v>347</v>
      </c>
      <c r="F78" s="30" t="s">
        <v>678</v>
      </c>
      <c r="G78" s="31" t="s">
        <v>871</v>
      </c>
      <c r="H78" s="30" t="s">
        <v>712</v>
      </c>
      <c r="I78" s="14">
        <v>1</v>
      </c>
      <c r="J78" s="14">
        <v>1</v>
      </c>
      <c r="K78" s="20"/>
      <c r="L78" s="28"/>
    </row>
    <row r="79" spans="1:12" s="15" customFormat="1" ht="38.25" customHeight="1">
      <c r="A79" s="11">
        <v>78</v>
      </c>
      <c r="B79" s="28" t="s">
        <v>316</v>
      </c>
      <c r="C79" s="12" t="s">
        <v>869</v>
      </c>
      <c r="D79" s="29" t="s">
        <v>331</v>
      </c>
      <c r="E79" s="11" t="s">
        <v>348</v>
      </c>
      <c r="F79" s="30" t="s">
        <v>672</v>
      </c>
      <c r="G79" s="31" t="s">
        <v>871</v>
      </c>
      <c r="H79" s="30" t="s">
        <v>712</v>
      </c>
      <c r="I79" s="14">
        <v>1</v>
      </c>
      <c r="J79" s="14">
        <v>1</v>
      </c>
      <c r="K79" s="20"/>
      <c r="L79" s="28"/>
    </row>
    <row r="80" spans="1:12" s="15" customFormat="1" ht="38.25" customHeight="1">
      <c r="A80" s="11">
        <v>79</v>
      </c>
      <c r="B80" s="28" t="s">
        <v>317</v>
      </c>
      <c r="C80" s="12" t="s">
        <v>869</v>
      </c>
      <c r="D80" s="29" t="s">
        <v>332</v>
      </c>
      <c r="E80" s="11" t="s">
        <v>349</v>
      </c>
      <c r="F80" s="30" t="s">
        <v>677</v>
      </c>
      <c r="G80" s="31" t="s">
        <v>871</v>
      </c>
      <c r="H80" s="30" t="s">
        <v>712</v>
      </c>
      <c r="I80" s="14"/>
      <c r="J80" s="14"/>
      <c r="K80" s="20"/>
      <c r="L80" s="28"/>
    </row>
    <row r="81" spans="1:12" s="26" customFormat="1" ht="25.5" customHeight="1">
      <c r="A81" s="11">
        <v>80</v>
      </c>
      <c r="B81" s="28" t="s">
        <v>318</v>
      </c>
      <c r="C81" s="12" t="s">
        <v>869</v>
      </c>
      <c r="D81" s="29" t="s">
        <v>333</v>
      </c>
      <c r="E81" s="11" t="s">
        <v>350</v>
      </c>
      <c r="F81" s="30" t="s">
        <v>671</v>
      </c>
      <c r="G81" s="31" t="s">
        <v>872</v>
      </c>
      <c r="H81" s="30" t="s">
        <v>712</v>
      </c>
      <c r="I81" s="14">
        <v>1</v>
      </c>
      <c r="J81" s="14">
        <v>1</v>
      </c>
      <c r="K81" s="13"/>
      <c r="L81" s="28"/>
    </row>
    <row r="82" spans="1:12" s="26" customFormat="1" ht="38.25" customHeight="1">
      <c r="A82" s="11">
        <v>81</v>
      </c>
      <c r="B82" s="28" t="s">
        <v>319</v>
      </c>
      <c r="C82" s="12" t="s">
        <v>869</v>
      </c>
      <c r="D82" s="29" t="s">
        <v>334</v>
      </c>
      <c r="E82" s="11" t="s">
        <v>351</v>
      </c>
      <c r="F82" s="30" t="s">
        <v>670</v>
      </c>
      <c r="G82" s="31" t="s">
        <v>872</v>
      </c>
      <c r="H82" s="30" t="s">
        <v>712</v>
      </c>
      <c r="I82" s="14">
        <v>1</v>
      </c>
      <c r="J82" s="14">
        <v>1</v>
      </c>
      <c r="K82" s="13"/>
      <c r="L82" s="28"/>
    </row>
    <row r="83" spans="1:12" s="26" customFormat="1" ht="25.5" customHeight="1">
      <c r="A83" s="11">
        <v>82</v>
      </c>
      <c r="B83" s="28" t="s">
        <v>320</v>
      </c>
      <c r="C83" s="12" t="s">
        <v>869</v>
      </c>
      <c r="D83" s="29" t="s">
        <v>335</v>
      </c>
      <c r="E83" s="11" t="s">
        <v>352</v>
      </c>
      <c r="F83" s="30" t="s">
        <v>669</v>
      </c>
      <c r="G83" s="31" t="s">
        <v>872</v>
      </c>
      <c r="H83" s="30" t="s">
        <v>712</v>
      </c>
      <c r="I83" s="14"/>
      <c r="J83" s="14"/>
      <c r="K83" s="13"/>
      <c r="L83" s="28"/>
    </row>
    <row r="84" spans="1:12" s="26" customFormat="1" ht="38.25" customHeight="1">
      <c r="A84" s="11">
        <v>83</v>
      </c>
      <c r="B84" s="79" t="s">
        <v>355</v>
      </c>
      <c r="C84" s="12" t="s">
        <v>875</v>
      </c>
      <c r="D84" s="35" t="s">
        <v>364</v>
      </c>
      <c r="E84" s="11" t="s">
        <v>373</v>
      </c>
      <c r="F84" s="36" t="s">
        <v>876</v>
      </c>
      <c r="G84" s="31" t="s">
        <v>872</v>
      </c>
      <c r="H84" s="30" t="s">
        <v>712</v>
      </c>
      <c r="I84" s="14">
        <v>1</v>
      </c>
      <c r="J84" s="14">
        <v>1</v>
      </c>
      <c r="K84" s="13"/>
      <c r="L84" s="28"/>
    </row>
    <row r="85" spans="1:12" s="26" customFormat="1" ht="38.25" customHeight="1">
      <c r="A85" s="11">
        <v>84</v>
      </c>
      <c r="B85" s="79" t="s">
        <v>356</v>
      </c>
      <c r="C85" s="12" t="s">
        <v>875</v>
      </c>
      <c r="D85" s="35" t="s">
        <v>365</v>
      </c>
      <c r="E85" s="11" t="s">
        <v>374</v>
      </c>
      <c r="F85" s="36" t="s">
        <v>676</v>
      </c>
      <c r="G85" s="31" t="s">
        <v>871</v>
      </c>
      <c r="H85" s="30" t="s">
        <v>712</v>
      </c>
      <c r="I85" s="14">
        <v>1</v>
      </c>
      <c r="J85" s="14">
        <v>1</v>
      </c>
      <c r="K85" s="13"/>
      <c r="L85" s="28"/>
    </row>
    <row r="86" spans="1:12" s="26" customFormat="1" ht="38.25" customHeight="1">
      <c r="A86" s="11">
        <v>85</v>
      </c>
      <c r="B86" s="79" t="s">
        <v>357</v>
      </c>
      <c r="C86" s="12" t="s">
        <v>875</v>
      </c>
      <c r="D86" s="37" t="s">
        <v>366</v>
      </c>
      <c r="E86" s="11" t="s">
        <v>286</v>
      </c>
      <c r="F86" s="36" t="s">
        <v>940</v>
      </c>
      <c r="G86" s="31" t="s">
        <v>872</v>
      </c>
      <c r="H86" s="30" t="s">
        <v>712</v>
      </c>
      <c r="I86" s="14">
        <v>2</v>
      </c>
      <c r="J86" s="14">
        <v>2</v>
      </c>
      <c r="K86" s="13"/>
      <c r="L86" s="28"/>
    </row>
    <row r="87" spans="1:12" s="15" customFormat="1" ht="38.25" customHeight="1">
      <c r="A87" s="11">
        <v>86</v>
      </c>
      <c r="B87" s="79" t="s">
        <v>358</v>
      </c>
      <c r="C87" s="12" t="s">
        <v>875</v>
      </c>
      <c r="D87" s="37" t="s">
        <v>367</v>
      </c>
      <c r="E87" s="11" t="s">
        <v>375</v>
      </c>
      <c r="F87" s="36" t="s">
        <v>665</v>
      </c>
      <c r="G87" s="31" t="s">
        <v>872</v>
      </c>
      <c r="H87" s="30" t="s">
        <v>712</v>
      </c>
      <c r="I87" s="14">
        <v>2</v>
      </c>
      <c r="J87" s="14">
        <v>2</v>
      </c>
      <c r="K87" s="13"/>
      <c r="L87" s="28"/>
    </row>
    <row r="88" spans="1:12" s="15" customFormat="1" ht="38.25" customHeight="1">
      <c r="A88" s="11">
        <v>87</v>
      </c>
      <c r="B88" s="79" t="s">
        <v>359</v>
      </c>
      <c r="C88" s="12" t="s">
        <v>875</v>
      </c>
      <c r="D88" s="37" t="s">
        <v>368</v>
      </c>
      <c r="E88" s="11" t="s">
        <v>376</v>
      </c>
      <c r="F88" s="36" t="s">
        <v>666</v>
      </c>
      <c r="G88" s="31" t="s">
        <v>872</v>
      </c>
      <c r="H88" s="30" t="s">
        <v>712</v>
      </c>
      <c r="I88" s="14"/>
      <c r="J88" s="14"/>
      <c r="K88" s="13"/>
      <c r="L88" s="28"/>
    </row>
    <row r="89" spans="1:12" s="15" customFormat="1" ht="38.25" customHeight="1">
      <c r="A89" s="11">
        <v>88</v>
      </c>
      <c r="B89" s="79" t="s">
        <v>360</v>
      </c>
      <c r="C89" s="12" t="s">
        <v>875</v>
      </c>
      <c r="D89" s="37" t="s">
        <v>369</v>
      </c>
      <c r="E89" s="11" t="s">
        <v>377</v>
      </c>
      <c r="F89" s="36" t="s">
        <v>667</v>
      </c>
      <c r="G89" s="31" t="s">
        <v>872</v>
      </c>
      <c r="H89" s="30" t="s">
        <v>712</v>
      </c>
      <c r="I89" s="14">
        <v>1</v>
      </c>
      <c r="J89" s="14">
        <v>1</v>
      </c>
      <c r="K89" s="11"/>
      <c r="L89" s="34"/>
    </row>
    <row r="90" spans="1:255" s="15" customFormat="1" ht="38.25" customHeight="1">
      <c r="A90" s="11">
        <v>89</v>
      </c>
      <c r="B90" s="79" t="s">
        <v>361</v>
      </c>
      <c r="C90" s="12" t="s">
        <v>875</v>
      </c>
      <c r="D90" s="37" t="s">
        <v>370</v>
      </c>
      <c r="E90" s="11" t="s">
        <v>378</v>
      </c>
      <c r="F90" s="36" t="s">
        <v>668</v>
      </c>
      <c r="G90" s="31" t="s">
        <v>872</v>
      </c>
      <c r="H90" s="30" t="s">
        <v>712</v>
      </c>
      <c r="I90" s="14">
        <v>2</v>
      </c>
      <c r="J90" s="14">
        <v>2</v>
      </c>
      <c r="K90" s="11"/>
      <c r="L90" s="34"/>
      <c r="IU90" s="15">
        <f>SUM(A90:IT90)</f>
        <v>93</v>
      </c>
    </row>
    <row r="91" spans="1:12" s="15" customFormat="1" ht="38.25" customHeight="1">
      <c r="A91" s="11">
        <v>90</v>
      </c>
      <c r="B91" s="79" t="s">
        <v>362</v>
      </c>
      <c r="C91" s="12" t="s">
        <v>875</v>
      </c>
      <c r="D91" s="37" t="s">
        <v>371</v>
      </c>
      <c r="E91" s="11" t="s">
        <v>379</v>
      </c>
      <c r="F91" s="36" t="s">
        <v>662</v>
      </c>
      <c r="G91" s="31" t="s">
        <v>872</v>
      </c>
      <c r="H91" s="30" t="s">
        <v>712</v>
      </c>
      <c r="I91" s="14">
        <v>2</v>
      </c>
      <c r="J91" s="14">
        <v>2</v>
      </c>
      <c r="K91" s="11"/>
      <c r="L91" s="34"/>
    </row>
    <row r="92" spans="1:12" s="26" customFormat="1" ht="38.25" customHeight="1">
      <c r="A92" s="11">
        <v>91</v>
      </c>
      <c r="B92" s="79" t="s">
        <v>363</v>
      </c>
      <c r="C92" s="12" t="s">
        <v>875</v>
      </c>
      <c r="D92" s="37" t="s">
        <v>372</v>
      </c>
      <c r="E92" s="11" t="s">
        <v>380</v>
      </c>
      <c r="F92" s="36" t="s">
        <v>663</v>
      </c>
      <c r="G92" s="31" t="s">
        <v>872</v>
      </c>
      <c r="H92" s="30" t="s">
        <v>712</v>
      </c>
      <c r="I92" s="14">
        <v>1</v>
      </c>
      <c r="J92" s="14">
        <v>1</v>
      </c>
      <c r="K92" s="11"/>
      <c r="L92" s="34"/>
    </row>
    <row r="93" spans="1:12" s="26" customFormat="1" ht="38.25" customHeight="1">
      <c r="A93" s="11">
        <v>92</v>
      </c>
      <c r="B93" s="38" t="s">
        <v>382</v>
      </c>
      <c r="C93" s="12" t="s">
        <v>381</v>
      </c>
      <c r="D93" s="39" t="s">
        <v>387</v>
      </c>
      <c r="E93" s="11" t="s">
        <v>392</v>
      </c>
      <c r="F93" s="39" t="s">
        <v>664</v>
      </c>
      <c r="G93" s="31" t="s">
        <v>872</v>
      </c>
      <c r="H93" s="30" t="s">
        <v>712</v>
      </c>
      <c r="I93" s="14">
        <v>4</v>
      </c>
      <c r="J93" s="14">
        <v>4</v>
      </c>
      <c r="K93" s="40"/>
      <c r="L93" s="41"/>
    </row>
    <row r="94" spans="1:12" s="26" customFormat="1" ht="38.25" customHeight="1">
      <c r="A94" s="11">
        <v>93</v>
      </c>
      <c r="B94" s="38" t="s">
        <v>383</v>
      </c>
      <c r="C94" s="12" t="s">
        <v>381</v>
      </c>
      <c r="D94" s="39" t="s">
        <v>388</v>
      </c>
      <c r="E94" s="11" t="s">
        <v>393</v>
      </c>
      <c r="F94" s="39" t="s">
        <v>661</v>
      </c>
      <c r="G94" s="31" t="s">
        <v>872</v>
      </c>
      <c r="H94" s="30" t="s">
        <v>712</v>
      </c>
      <c r="I94" s="14">
        <v>3</v>
      </c>
      <c r="J94" s="14">
        <v>3</v>
      </c>
      <c r="K94" s="40"/>
      <c r="L94" s="41"/>
    </row>
    <row r="95" spans="1:12" s="26" customFormat="1" ht="38.25" customHeight="1">
      <c r="A95" s="11">
        <v>94</v>
      </c>
      <c r="B95" s="23" t="s">
        <v>384</v>
      </c>
      <c r="C95" s="12" t="s">
        <v>381</v>
      </c>
      <c r="D95" s="42" t="s">
        <v>389</v>
      </c>
      <c r="E95" s="11" t="s">
        <v>394</v>
      </c>
      <c r="F95" s="42" t="s">
        <v>660</v>
      </c>
      <c r="G95" s="43" t="s">
        <v>396</v>
      </c>
      <c r="H95" s="30" t="s">
        <v>712</v>
      </c>
      <c r="I95" s="14">
        <v>2</v>
      </c>
      <c r="J95" s="14">
        <v>2</v>
      </c>
      <c r="K95" s="40"/>
      <c r="L95" s="44"/>
    </row>
    <row r="96" spans="1:12" s="26" customFormat="1" ht="38.25" customHeight="1">
      <c r="A96" s="11">
        <v>95</v>
      </c>
      <c r="B96" s="23" t="s">
        <v>385</v>
      </c>
      <c r="C96" s="12" t="s">
        <v>381</v>
      </c>
      <c r="D96" s="42" t="s">
        <v>390</v>
      </c>
      <c r="E96" s="11" t="s">
        <v>395</v>
      </c>
      <c r="F96" s="42" t="s">
        <v>659</v>
      </c>
      <c r="G96" s="43" t="s">
        <v>877</v>
      </c>
      <c r="H96" s="30" t="s">
        <v>712</v>
      </c>
      <c r="I96" s="14">
        <v>3</v>
      </c>
      <c r="J96" s="14">
        <v>3</v>
      </c>
      <c r="K96" s="40"/>
      <c r="L96" s="44"/>
    </row>
    <row r="97" spans="1:12" s="26" customFormat="1" ht="38.25" customHeight="1">
      <c r="A97" s="11">
        <v>96</v>
      </c>
      <c r="B97" s="23" t="s">
        <v>386</v>
      </c>
      <c r="C97" s="12" t="s">
        <v>381</v>
      </c>
      <c r="D97" s="42" t="s">
        <v>391</v>
      </c>
      <c r="E97" s="11" t="s">
        <v>658</v>
      </c>
      <c r="F97" s="42" t="s">
        <v>939</v>
      </c>
      <c r="G97" s="43" t="s">
        <v>878</v>
      </c>
      <c r="H97" s="30" t="s">
        <v>712</v>
      </c>
      <c r="I97" s="14">
        <v>2</v>
      </c>
      <c r="J97" s="14">
        <v>2</v>
      </c>
      <c r="K97" s="40"/>
      <c r="L97" s="44"/>
    </row>
    <row r="98" spans="1:12" s="47" customFormat="1" ht="25.5" customHeight="1">
      <c r="A98" s="11">
        <v>97</v>
      </c>
      <c r="B98" s="23"/>
      <c r="C98" s="45" t="s">
        <v>879</v>
      </c>
      <c r="D98" s="42" t="s">
        <v>880</v>
      </c>
      <c r="E98" s="43" t="s">
        <v>881</v>
      </c>
      <c r="F98" s="42"/>
      <c r="G98" s="42" t="s">
        <v>882</v>
      </c>
      <c r="H98" s="30" t="s">
        <v>712</v>
      </c>
      <c r="I98" s="46">
        <v>0.6</v>
      </c>
      <c r="J98" s="46">
        <v>0.36</v>
      </c>
      <c r="K98" s="40"/>
      <c r="L98" s="45"/>
    </row>
    <row r="99" spans="1:12" s="47" customFormat="1" ht="25.5" customHeight="1">
      <c r="A99" s="11">
        <v>98</v>
      </c>
      <c r="B99" s="23" t="s">
        <v>883</v>
      </c>
      <c r="C99" s="45" t="s">
        <v>884</v>
      </c>
      <c r="D99" s="42" t="s">
        <v>885</v>
      </c>
      <c r="E99" s="43" t="s">
        <v>886</v>
      </c>
      <c r="F99" s="42"/>
      <c r="G99" s="42" t="s">
        <v>882</v>
      </c>
      <c r="H99" s="30" t="s">
        <v>712</v>
      </c>
      <c r="I99" s="46">
        <v>0.6</v>
      </c>
      <c r="J99" s="46">
        <v>0.36</v>
      </c>
      <c r="K99" s="40"/>
      <c r="L99" s="45"/>
    </row>
    <row r="100" spans="1:12" s="47" customFormat="1" ht="25.5" customHeight="1">
      <c r="A100" s="11">
        <v>99</v>
      </c>
      <c r="B100" s="23" t="s">
        <v>887</v>
      </c>
      <c r="C100" s="45" t="s">
        <v>884</v>
      </c>
      <c r="D100" s="42" t="s">
        <v>888</v>
      </c>
      <c r="E100" s="43" t="s">
        <v>889</v>
      </c>
      <c r="F100" s="42" t="s">
        <v>890</v>
      </c>
      <c r="G100" s="42" t="s">
        <v>882</v>
      </c>
      <c r="H100" s="30" t="s">
        <v>712</v>
      </c>
      <c r="I100" s="46">
        <v>0.3</v>
      </c>
      <c r="J100" s="46">
        <v>0.18</v>
      </c>
      <c r="K100" s="40"/>
      <c r="L100" s="45"/>
    </row>
    <row r="101" spans="1:12" s="26" customFormat="1" ht="25.5" customHeight="1">
      <c r="A101" s="11">
        <v>100</v>
      </c>
      <c r="B101" s="23"/>
      <c r="C101" s="42" t="s">
        <v>160</v>
      </c>
      <c r="D101" s="42" t="s">
        <v>161</v>
      </c>
      <c r="E101" s="43" t="s">
        <v>162</v>
      </c>
      <c r="F101" s="24"/>
      <c r="G101" s="45" t="s">
        <v>920</v>
      </c>
      <c r="H101" s="12" t="s">
        <v>431</v>
      </c>
      <c r="I101" s="14">
        <v>0.5</v>
      </c>
      <c r="J101" s="14">
        <v>0.5</v>
      </c>
      <c r="K101" s="45"/>
      <c r="L101" s="42"/>
    </row>
    <row r="102" spans="1:12" s="15" customFormat="1" ht="38.25" customHeight="1">
      <c r="A102" s="11">
        <v>101</v>
      </c>
      <c r="B102" s="11" t="s">
        <v>891</v>
      </c>
      <c r="C102" s="12" t="s">
        <v>684</v>
      </c>
      <c r="D102" s="16" t="s">
        <v>892</v>
      </c>
      <c r="E102" s="11" t="s">
        <v>298</v>
      </c>
      <c r="F102" s="13" t="s">
        <v>686</v>
      </c>
      <c r="G102" s="13" t="s">
        <v>297</v>
      </c>
      <c r="H102" s="13" t="s">
        <v>431</v>
      </c>
      <c r="I102" s="14">
        <v>3</v>
      </c>
      <c r="J102" s="14">
        <v>2</v>
      </c>
      <c r="K102" s="20"/>
      <c r="L102" s="19"/>
    </row>
    <row r="103" spans="1:12" s="15" customFormat="1" ht="25.5" customHeight="1">
      <c r="A103" s="11">
        <v>102</v>
      </c>
      <c r="B103" s="11" t="s">
        <v>893</v>
      </c>
      <c r="C103" s="12" t="s">
        <v>894</v>
      </c>
      <c r="D103" s="16" t="s">
        <v>895</v>
      </c>
      <c r="E103" s="11" t="s">
        <v>896</v>
      </c>
      <c r="F103" s="13" t="s">
        <v>897</v>
      </c>
      <c r="G103" s="13" t="s">
        <v>297</v>
      </c>
      <c r="H103" s="13" t="s">
        <v>431</v>
      </c>
      <c r="I103" s="14">
        <v>0.6</v>
      </c>
      <c r="J103" s="14">
        <v>0.4</v>
      </c>
      <c r="K103" s="20"/>
      <c r="L103" s="19"/>
    </row>
    <row r="104" spans="1:12" s="15" customFormat="1" ht="25.5" customHeight="1">
      <c r="A104" s="11">
        <v>103</v>
      </c>
      <c r="B104" s="11" t="s">
        <v>898</v>
      </c>
      <c r="C104" s="12" t="s">
        <v>894</v>
      </c>
      <c r="D104" s="16" t="s">
        <v>899</v>
      </c>
      <c r="E104" s="11" t="s">
        <v>900</v>
      </c>
      <c r="F104" s="13" t="s">
        <v>685</v>
      </c>
      <c r="G104" s="13" t="s">
        <v>297</v>
      </c>
      <c r="H104" s="13" t="s">
        <v>431</v>
      </c>
      <c r="I104" s="14">
        <v>0.6</v>
      </c>
      <c r="J104" s="14">
        <v>0.4</v>
      </c>
      <c r="K104" s="20"/>
      <c r="L104" s="19"/>
    </row>
    <row r="105" spans="1:12" s="15" customFormat="1" ht="25.5" customHeight="1">
      <c r="A105" s="11">
        <v>104</v>
      </c>
      <c r="B105" s="11" t="s">
        <v>0</v>
      </c>
      <c r="C105" s="12" t="s">
        <v>894</v>
      </c>
      <c r="D105" s="16" t="s">
        <v>1</v>
      </c>
      <c r="E105" s="11" t="s">
        <v>2</v>
      </c>
      <c r="F105" s="13" t="s">
        <v>938</v>
      </c>
      <c r="G105" s="13" t="s">
        <v>297</v>
      </c>
      <c r="H105" s="13" t="s">
        <v>431</v>
      </c>
      <c r="I105" s="14">
        <v>0.6</v>
      </c>
      <c r="J105" s="14">
        <v>0.4</v>
      </c>
      <c r="K105" s="20"/>
      <c r="L105" s="19"/>
    </row>
    <row r="106" spans="1:12" s="15" customFormat="1" ht="25.5" customHeight="1">
      <c r="A106" s="11">
        <v>105</v>
      </c>
      <c r="B106" s="11" t="s">
        <v>3</v>
      </c>
      <c r="C106" s="12" t="s">
        <v>894</v>
      </c>
      <c r="D106" s="16" t="s">
        <v>4</v>
      </c>
      <c r="E106" s="11" t="s">
        <v>5</v>
      </c>
      <c r="F106" s="13" t="s">
        <v>675</v>
      </c>
      <c r="G106" s="13" t="s">
        <v>297</v>
      </c>
      <c r="H106" s="13" t="s">
        <v>431</v>
      </c>
      <c r="I106" s="14">
        <v>0.6</v>
      </c>
      <c r="J106" s="14">
        <v>0.4</v>
      </c>
      <c r="K106" s="20"/>
      <c r="L106" s="19"/>
    </row>
    <row r="107" spans="1:12" s="15" customFormat="1" ht="25.5" customHeight="1">
      <c r="A107" s="11">
        <v>106</v>
      </c>
      <c r="B107" s="11" t="s">
        <v>6</v>
      </c>
      <c r="C107" s="12" t="s">
        <v>894</v>
      </c>
      <c r="D107" s="16" t="s">
        <v>7</v>
      </c>
      <c r="E107" s="11" t="s">
        <v>8</v>
      </c>
      <c r="F107" s="13" t="s">
        <v>9</v>
      </c>
      <c r="G107" s="13" t="s">
        <v>297</v>
      </c>
      <c r="H107" s="13" t="s">
        <v>431</v>
      </c>
      <c r="I107" s="14"/>
      <c r="J107" s="14"/>
      <c r="K107" s="20"/>
      <c r="L107" s="19"/>
    </row>
    <row r="108" spans="1:12" s="15" customFormat="1" ht="25.5" customHeight="1">
      <c r="A108" s="11">
        <v>107</v>
      </c>
      <c r="B108" s="11" t="s">
        <v>10</v>
      </c>
      <c r="C108" s="12" t="s">
        <v>894</v>
      </c>
      <c r="D108" s="16" t="s">
        <v>11</v>
      </c>
      <c r="E108" s="11" t="s">
        <v>12</v>
      </c>
      <c r="F108" s="13" t="s">
        <v>13</v>
      </c>
      <c r="G108" s="13" t="s">
        <v>297</v>
      </c>
      <c r="H108" s="13" t="s">
        <v>431</v>
      </c>
      <c r="I108" s="14"/>
      <c r="J108" s="14"/>
      <c r="K108" s="20"/>
      <c r="L108" s="19"/>
    </row>
    <row r="109" spans="1:12" s="15" customFormat="1" ht="38.25" customHeight="1">
      <c r="A109" s="11">
        <v>108</v>
      </c>
      <c r="B109" s="11" t="s">
        <v>14</v>
      </c>
      <c r="C109" s="12" t="s">
        <v>894</v>
      </c>
      <c r="D109" s="16" t="s">
        <v>15</v>
      </c>
      <c r="E109" s="11" t="s">
        <v>16</v>
      </c>
      <c r="F109" s="13" t="s">
        <v>17</v>
      </c>
      <c r="G109" s="13" t="s">
        <v>297</v>
      </c>
      <c r="H109" s="13" t="s">
        <v>431</v>
      </c>
      <c r="I109" s="14"/>
      <c r="J109" s="14"/>
      <c r="K109" s="20"/>
      <c r="L109" s="19"/>
    </row>
    <row r="110" spans="1:12" s="15" customFormat="1" ht="25.5" customHeight="1">
      <c r="A110" s="11">
        <v>109</v>
      </c>
      <c r="B110" s="11" t="s">
        <v>18</v>
      </c>
      <c r="C110" s="12" t="s">
        <v>894</v>
      </c>
      <c r="D110" s="16" t="s">
        <v>19</v>
      </c>
      <c r="E110" s="11" t="s">
        <v>853</v>
      </c>
      <c r="F110" s="13" t="s">
        <v>20</v>
      </c>
      <c r="G110" s="13" t="s">
        <v>297</v>
      </c>
      <c r="H110" s="13" t="s">
        <v>431</v>
      </c>
      <c r="I110" s="14"/>
      <c r="J110" s="14"/>
      <c r="K110" s="20"/>
      <c r="L110" s="19"/>
    </row>
    <row r="111" spans="1:12" s="15" customFormat="1" ht="25.5" customHeight="1">
      <c r="A111" s="11">
        <v>110</v>
      </c>
      <c r="B111" s="11" t="s">
        <v>21</v>
      </c>
      <c r="C111" s="12" t="s">
        <v>894</v>
      </c>
      <c r="D111" s="16" t="s">
        <v>22</v>
      </c>
      <c r="E111" s="11" t="s">
        <v>430</v>
      </c>
      <c r="F111" s="13" t="s">
        <v>937</v>
      </c>
      <c r="G111" s="13" t="s">
        <v>297</v>
      </c>
      <c r="H111" s="13" t="s">
        <v>431</v>
      </c>
      <c r="I111" s="14"/>
      <c r="J111" s="14"/>
      <c r="K111" s="20"/>
      <c r="L111" s="19"/>
    </row>
    <row r="112" spans="1:12" s="15" customFormat="1" ht="25.5" customHeight="1">
      <c r="A112" s="11">
        <v>111</v>
      </c>
      <c r="B112" s="11" t="s">
        <v>23</v>
      </c>
      <c r="C112" s="12" t="s">
        <v>894</v>
      </c>
      <c r="D112" s="16" t="s">
        <v>24</v>
      </c>
      <c r="E112" s="11" t="s">
        <v>25</v>
      </c>
      <c r="F112" s="13" t="s">
        <v>26</v>
      </c>
      <c r="G112" s="13" t="s">
        <v>297</v>
      </c>
      <c r="H112" s="13" t="s">
        <v>431</v>
      </c>
      <c r="I112" s="14"/>
      <c r="J112" s="14"/>
      <c r="K112" s="20"/>
      <c r="L112" s="19"/>
    </row>
    <row r="113" spans="1:12" s="15" customFormat="1" ht="38.25" customHeight="1">
      <c r="A113" s="11">
        <v>112</v>
      </c>
      <c r="B113" s="11" t="s">
        <v>27</v>
      </c>
      <c r="C113" s="12" t="s">
        <v>894</v>
      </c>
      <c r="D113" s="16" t="s">
        <v>28</v>
      </c>
      <c r="E113" s="11" t="s">
        <v>460</v>
      </c>
      <c r="F113" s="13" t="s">
        <v>29</v>
      </c>
      <c r="G113" s="13" t="s">
        <v>297</v>
      </c>
      <c r="H113" s="13" t="s">
        <v>431</v>
      </c>
      <c r="I113" s="14"/>
      <c r="J113" s="14"/>
      <c r="K113" s="20"/>
      <c r="L113" s="19"/>
    </row>
    <row r="114" spans="1:12" s="15" customFormat="1" ht="25.5" customHeight="1">
      <c r="A114" s="11">
        <v>113</v>
      </c>
      <c r="B114" s="48" t="s">
        <v>299</v>
      </c>
      <c r="C114" s="12" t="s">
        <v>30</v>
      </c>
      <c r="D114" s="16" t="s">
        <v>31</v>
      </c>
      <c r="E114" s="11" t="s">
        <v>864</v>
      </c>
      <c r="F114" s="13"/>
      <c r="G114" s="13" t="s">
        <v>32</v>
      </c>
      <c r="H114" s="13" t="s">
        <v>431</v>
      </c>
      <c r="I114" s="14">
        <v>1.32</v>
      </c>
      <c r="J114" s="49">
        <v>0.264</v>
      </c>
      <c r="K114" s="20"/>
      <c r="L114" s="19"/>
    </row>
    <row r="115" spans="1:12" s="15" customFormat="1" ht="25.5" customHeight="1">
      <c r="A115" s="11">
        <v>114</v>
      </c>
      <c r="B115" s="11" t="s">
        <v>33</v>
      </c>
      <c r="C115" s="12" t="s">
        <v>282</v>
      </c>
      <c r="D115" s="16" t="s">
        <v>283</v>
      </c>
      <c r="E115" s="11" t="s">
        <v>284</v>
      </c>
      <c r="F115" s="13" t="s">
        <v>903</v>
      </c>
      <c r="G115" s="13" t="s">
        <v>34</v>
      </c>
      <c r="H115" s="30" t="s">
        <v>712</v>
      </c>
      <c r="I115" s="20">
        <v>0.5</v>
      </c>
      <c r="J115" s="14">
        <v>0.5</v>
      </c>
      <c r="K115" s="20"/>
      <c r="L115" s="19"/>
    </row>
    <row r="116" spans="1:12" s="15" customFormat="1" ht="25.5" customHeight="1">
      <c r="A116" s="11">
        <v>115</v>
      </c>
      <c r="B116" s="11" t="s">
        <v>35</v>
      </c>
      <c r="C116" s="12" t="s">
        <v>282</v>
      </c>
      <c r="D116" s="16" t="s">
        <v>36</v>
      </c>
      <c r="E116" s="11" t="s">
        <v>37</v>
      </c>
      <c r="F116" s="13" t="s">
        <v>904</v>
      </c>
      <c r="G116" s="13" t="s">
        <v>34</v>
      </c>
      <c r="H116" s="13" t="s">
        <v>902</v>
      </c>
      <c r="I116" s="20">
        <v>0.5</v>
      </c>
      <c r="J116" s="14">
        <v>0.5</v>
      </c>
      <c r="K116" s="20"/>
      <c r="L116" s="19"/>
    </row>
    <row r="117" spans="1:12" s="15" customFormat="1" ht="25.5" customHeight="1">
      <c r="A117" s="11">
        <v>116</v>
      </c>
      <c r="B117" s="11" t="s">
        <v>38</v>
      </c>
      <c r="C117" s="12" t="s">
        <v>282</v>
      </c>
      <c r="D117" s="16" t="s">
        <v>39</v>
      </c>
      <c r="E117" s="11" t="s">
        <v>40</v>
      </c>
      <c r="F117" s="13" t="s">
        <v>901</v>
      </c>
      <c r="G117" s="13" t="s">
        <v>34</v>
      </c>
      <c r="H117" s="13" t="s">
        <v>902</v>
      </c>
      <c r="I117" s="14"/>
      <c r="J117" s="14"/>
      <c r="K117" s="20"/>
      <c r="L117" s="19"/>
    </row>
    <row r="118" spans="1:12" s="15" customFormat="1" ht="25.5" customHeight="1">
      <c r="A118" s="11">
        <v>117</v>
      </c>
      <c r="B118" s="11" t="s">
        <v>41</v>
      </c>
      <c r="C118" s="12" t="s">
        <v>282</v>
      </c>
      <c r="D118" s="16" t="s">
        <v>42</v>
      </c>
      <c r="E118" s="11" t="s">
        <v>860</v>
      </c>
      <c r="F118" s="13" t="s">
        <v>905</v>
      </c>
      <c r="G118" s="13" t="s">
        <v>34</v>
      </c>
      <c r="H118" s="13" t="s">
        <v>906</v>
      </c>
      <c r="I118" s="14"/>
      <c r="J118" s="14"/>
      <c r="K118" s="20"/>
      <c r="L118" s="19"/>
    </row>
    <row r="119" spans="1:12" s="15" customFormat="1" ht="38.25" customHeight="1">
      <c r="A119" s="11">
        <v>118</v>
      </c>
      <c r="B119" s="11">
        <v>13006</v>
      </c>
      <c r="C119" s="12" t="s">
        <v>300</v>
      </c>
      <c r="D119" s="39" t="s">
        <v>397</v>
      </c>
      <c r="E119" s="11" t="s">
        <v>43</v>
      </c>
      <c r="F119" s="13" t="s">
        <v>936</v>
      </c>
      <c r="G119" s="13" t="s">
        <v>32</v>
      </c>
      <c r="H119" s="13" t="s">
        <v>910</v>
      </c>
      <c r="I119" s="14"/>
      <c r="J119" s="14"/>
      <c r="K119" s="20"/>
      <c r="L119" s="19"/>
    </row>
    <row r="120" spans="1:12" s="15" customFormat="1" ht="25.5" customHeight="1">
      <c r="A120" s="11">
        <v>119</v>
      </c>
      <c r="B120" s="11">
        <v>13014</v>
      </c>
      <c r="C120" s="12" t="s">
        <v>300</v>
      </c>
      <c r="D120" s="16" t="s">
        <v>44</v>
      </c>
      <c r="E120" s="11" t="s">
        <v>45</v>
      </c>
      <c r="F120" s="13" t="s">
        <v>908</v>
      </c>
      <c r="G120" s="13" t="s">
        <v>32</v>
      </c>
      <c r="H120" s="13" t="s">
        <v>909</v>
      </c>
      <c r="I120" s="14"/>
      <c r="J120" s="14"/>
      <c r="K120" s="20"/>
      <c r="L120" s="19"/>
    </row>
    <row r="121" spans="1:12" s="15" customFormat="1" ht="25.5" customHeight="1">
      <c r="A121" s="11">
        <v>120</v>
      </c>
      <c r="B121" s="11">
        <v>13108</v>
      </c>
      <c r="C121" s="12" t="s">
        <v>300</v>
      </c>
      <c r="D121" s="16" t="s">
        <v>46</v>
      </c>
      <c r="E121" s="11" t="s">
        <v>47</v>
      </c>
      <c r="F121" s="13" t="s">
        <v>907</v>
      </c>
      <c r="G121" s="13" t="s">
        <v>32</v>
      </c>
      <c r="H121" s="13" t="s">
        <v>902</v>
      </c>
      <c r="I121" s="14"/>
      <c r="J121" s="14"/>
      <c r="K121" s="20"/>
      <c r="L121" s="19"/>
    </row>
    <row r="122" spans="1:12" s="15" customFormat="1" ht="25.5" customHeight="1">
      <c r="A122" s="11">
        <v>121</v>
      </c>
      <c r="B122" s="11">
        <v>13109</v>
      </c>
      <c r="C122" s="12" t="s">
        <v>300</v>
      </c>
      <c r="D122" s="16" t="s">
        <v>48</v>
      </c>
      <c r="E122" s="11" t="s">
        <v>49</v>
      </c>
      <c r="F122" s="13" t="s">
        <v>911</v>
      </c>
      <c r="G122" s="13" t="s">
        <v>32</v>
      </c>
      <c r="H122" s="13" t="s">
        <v>902</v>
      </c>
      <c r="I122" s="14"/>
      <c r="J122" s="14"/>
      <c r="K122" s="20"/>
      <c r="L122" s="19"/>
    </row>
    <row r="123" spans="1:12" s="15" customFormat="1" ht="25.5" customHeight="1">
      <c r="A123" s="11">
        <v>122</v>
      </c>
      <c r="B123" s="11" t="s">
        <v>50</v>
      </c>
      <c r="C123" s="12" t="s">
        <v>51</v>
      </c>
      <c r="D123" s="16" t="s">
        <v>52</v>
      </c>
      <c r="E123" s="11" t="s">
        <v>53</v>
      </c>
      <c r="F123" s="13"/>
      <c r="G123" s="13" t="s">
        <v>718</v>
      </c>
      <c r="H123" s="13" t="s">
        <v>431</v>
      </c>
      <c r="I123" s="14"/>
      <c r="J123" s="14"/>
      <c r="K123" s="20"/>
      <c r="L123" s="19"/>
    </row>
    <row r="124" spans="1:12" s="52" customFormat="1" ht="25.5" customHeight="1">
      <c r="A124" s="11">
        <v>123</v>
      </c>
      <c r="B124" s="11" t="s">
        <v>688</v>
      </c>
      <c r="C124" s="45" t="s">
        <v>54</v>
      </c>
      <c r="D124" s="39" t="s">
        <v>55</v>
      </c>
      <c r="E124" s="43" t="s">
        <v>56</v>
      </c>
      <c r="F124" s="42" t="s">
        <v>935</v>
      </c>
      <c r="G124" s="42" t="s">
        <v>208</v>
      </c>
      <c r="H124" s="42" t="s">
        <v>409</v>
      </c>
      <c r="I124" s="46">
        <v>3</v>
      </c>
      <c r="J124" s="46">
        <v>3</v>
      </c>
      <c r="K124" s="50"/>
      <c r="L124" s="19"/>
    </row>
    <row r="125" spans="1:12" s="15" customFormat="1" ht="25.5" customHeight="1">
      <c r="A125" s="11">
        <v>124</v>
      </c>
      <c r="B125" s="11"/>
      <c r="C125" s="12" t="s">
        <v>57</v>
      </c>
      <c r="D125" s="16" t="s">
        <v>398</v>
      </c>
      <c r="E125" s="11" t="s">
        <v>302</v>
      </c>
      <c r="F125" s="13" t="s">
        <v>58</v>
      </c>
      <c r="G125" s="13" t="s">
        <v>691</v>
      </c>
      <c r="H125" s="42" t="s">
        <v>431</v>
      </c>
      <c r="I125" s="14"/>
      <c r="J125" s="14"/>
      <c r="K125" s="20"/>
      <c r="L125" s="19"/>
    </row>
    <row r="126" spans="1:12" s="55" customFormat="1" ht="38.25" customHeight="1">
      <c r="A126" s="11">
        <v>125</v>
      </c>
      <c r="B126" s="43"/>
      <c r="C126" s="45" t="s">
        <v>610</v>
      </c>
      <c r="D126" s="39" t="s">
        <v>611</v>
      </c>
      <c r="E126" s="43" t="s">
        <v>612</v>
      </c>
      <c r="F126" s="42" t="s">
        <v>302</v>
      </c>
      <c r="G126" s="13" t="s">
        <v>691</v>
      </c>
      <c r="H126" s="42" t="s">
        <v>431</v>
      </c>
      <c r="I126" s="46">
        <v>1.5</v>
      </c>
      <c r="J126" s="46">
        <v>1.5</v>
      </c>
      <c r="K126" s="53"/>
      <c r="L126" s="19"/>
    </row>
    <row r="127" spans="1:12" s="55" customFormat="1" ht="25.5" customHeight="1">
      <c r="A127" s="11">
        <v>126</v>
      </c>
      <c r="B127" s="43"/>
      <c r="C127" s="45" t="s">
        <v>610</v>
      </c>
      <c r="D127" s="39" t="s">
        <v>301</v>
      </c>
      <c r="E127" s="43" t="s">
        <v>612</v>
      </c>
      <c r="F127" s="45" t="s">
        <v>211</v>
      </c>
      <c r="G127" s="13" t="s">
        <v>691</v>
      </c>
      <c r="H127" s="42" t="s">
        <v>431</v>
      </c>
      <c r="I127" s="46">
        <v>1.5</v>
      </c>
      <c r="J127" s="46">
        <v>1.5</v>
      </c>
      <c r="K127" s="53"/>
      <c r="L127" s="28"/>
    </row>
    <row r="128" spans="1:14" s="55" customFormat="1" ht="38.25" customHeight="1">
      <c r="A128" s="11">
        <v>127</v>
      </c>
      <c r="B128" s="43"/>
      <c r="C128" s="45" t="s">
        <v>610</v>
      </c>
      <c r="D128" s="39" t="s">
        <v>613</v>
      </c>
      <c r="E128" s="43" t="s">
        <v>612</v>
      </c>
      <c r="F128" s="56" t="s">
        <v>212</v>
      </c>
      <c r="G128" s="13" t="s">
        <v>691</v>
      </c>
      <c r="H128" s="42" t="s">
        <v>431</v>
      </c>
      <c r="I128" s="46">
        <v>1.5</v>
      </c>
      <c r="J128" s="46">
        <v>1.5</v>
      </c>
      <c r="K128" s="53"/>
      <c r="L128" s="28"/>
      <c r="M128" s="57"/>
      <c r="N128" s="54"/>
    </row>
    <row r="129" spans="1:12" s="55" customFormat="1" ht="25.5" customHeight="1">
      <c r="A129" s="11">
        <v>128</v>
      </c>
      <c r="B129" s="43"/>
      <c r="C129" s="45" t="s">
        <v>610</v>
      </c>
      <c r="D129" s="39" t="s">
        <v>614</v>
      </c>
      <c r="E129" s="43" t="s">
        <v>612</v>
      </c>
      <c r="F129" s="42" t="s">
        <v>213</v>
      </c>
      <c r="G129" s="13" t="s">
        <v>209</v>
      </c>
      <c r="H129" s="42" t="s">
        <v>431</v>
      </c>
      <c r="I129" s="46">
        <v>0.5</v>
      </c>
      <c r="J129" s="46">
        <v>0.5</v>
      </c>
      <c r="K129" s="53"/>
      <c r="L129" s="58"/>
    </row>
    <row r="130" spans="1:12" s="55" customFormat="1" ht="38.25" customHeight="1">
      <c r="A130" s="11">
        <v>129</v>
      </c>
      <c r="B130" s="43"/>
      <c r="C130" s="45" t="s">
        <v>610</v>
      </c>
      <c r="D130" s="39" t="s">
        <v>615</v>
      </c>
      <c r="E130" s="43" t="s">
        <v>612</v>
      </c>
      <c r="F130" s="42" t="s">
        <v>214</v>
      </c>
      <c r="G130" s="13" t="s">
        <v>691</v>
      </c>
      <c r="H130" s="42" t="s">
        <v>431</v>
      </c>
      <c r="I130" s="46">
        <v>1</v>
      </c>
      <c r="J130" s="46">
        <v>1</v>
      </c>
      <c r="K130" s="53"/>
      <c r="L130" s="58"/>
    </row>
    <row r="131" spans="1:12" s="55" customFormat="1" ht="38.25" customHeight="1">
      <c r="A131" s="11">
        <v>130</v>
      </c>
      <c r="B131" s="43"/>
      <c r="C131" s="45" t="s">
        <v>610</v>
      </c>
      <c r="D131" s="39" t="s">
        <v>616</v>
      </c>
      <c r="E131" s="43" t="s">
        <v>612</v>
      </c>
      <c r="F131" s="42" t="s">
        <v>215</v>
      </c>
      <c r="G131" s="13" t="s">
        <v>691</v>
      </c>
      <c r="H131" s="42" t="s">
        <v>431</v>
      </c>
      <c r="I131" s="46">
        <v>1.5</v>
      </c>
      <c r="J131" s="46">
        <v>1.5</v>
      </c>
      <c r="K131" s="53"/>
      <c r="L131" s="58"/>
    </row>
    <row r="132" spans="1:14" s="55" customFormat="1" ht="38.25" customHeight="1">
      <c r="A132" s="11">
        <v>131</v>
      </c>
      <c r="B132" s="43"/>
      <c r="C132" s="45" t="s">
        <v>268</v>
      </c>
      <c r="D132" s="39" t="s">
        <v>609</v>
      </c>
      <c r="E132" s="43" t="s">
        <v>303</v>
      </c>
      <c r="F132" s="56" t="s">
        <v>923</v>
      </c>
      <c r="G132" s="43" t="s">
        <v>210</v>
      </c>
      <c r="H132" s="42" t="s">
        <v>431</v>
      </c>
      <c r="I132" s="46">
        <v>24.6</v>
      </c>
      <c r="J132" s="46">
        <v>24.6</v>
      </c>
      <c r="K132" s="53"/>
      <c r="L132" s="58"/>
      <c r="M132" s="57"/>
      <c r="N132" s="54"/>
    </row>
    <row r="133" spans="1:12" s="26" customFormat="1" ht="25.5" customHeight="1">
      <c r="A133" s="11">
        <v>132</v>
      </c>
      <c r="B133" s="23"/>
      <c r="C133" s="45" t="s">
        <v>623</v>
      </c>
      <c r="D133" s="42" t="s">
        <v>448</v>
      </c>
      <c r="E133" s="43" t="s">
        <v>269</v>
      </c>
      <c r="F133" s="42" t="s">
        <v>216</v>
      </c>
      <c r="G133" s="42" t="s">
        <v>926</v>
      </c>
      <c r="H133" s="12" t="s">
        <v>431</v>
      </c>
      <c r="I133" s="46">
        <v>1</v>
      </c>
      <c r="J133" s="46">
        <v>0.3</v>
      </c>
      <c r="K133" s="40"/>
      <c r="L133" s="58"/>
    </row>
    <row r="134" spans="1:12" s="52" customFormat="1" ht="25.5" customHeight="1">
      <c r="A134" s="11">
        <v>133</v>
      </c>
      <c r="B134" s="62"/>
      <c r="C134" s="12" t="s">
        <v>196</v>
      </c>
      <c r="D134" s="16" t="s">
        <v>197</v>
      </c>
      <c r="E134" s="11" t="s">
        <v>198</v>
      </c>
      <c r="F134" s="42" t="s">
        <v>924</v>
      </c>
      <c r="G134" s="42" t="s">
        <v>927</v>
      </c>
      <c r="H134" s="12" t="s">
        <v>431</v>
      </c>
      <c r="I134" s="14">
        <v>0.2</v>
      </c>
      <c r="J134" s="14">
        <v>0.2</v>
      </c>
      <c r="K134" s="50"/>
      <c r="L134" s="51"/>
    </row>
    <row r="135" spans="1:12" s="26" customFormat="1" ht="25.5" customHeight="1">
      <c r="A135" s="11">
        <v>134</v>
      </c>
      <c r="B135" s="61">
        <v>2013019</v>
      </c>
      <c r="C135" s="42" t="s">
        <v>584</v>
      </c>
      <c r="D135" s="42" t="s">
        <v>146</v>
      </c>
      <c r="E135" s="43" t="s">
        <v>744</v>
      </c>
      <c r="F135" s="24" t="s">
        <v>147</v>
      </c>
      <c r="G135" s="45" t="s">
        <v>145</v>
      </c>
      <c r="H135" s="12" t="s">
        <v>712</v>
      </c>
      <c r="I135" s="42"/>
      <c r="J135" s="45"/>
      <c r="K135" s="45"/>
      <c r="L135" s="42"/>
    </row>
    <row r="136" spans="1:12" s="26" customFormat="1" ht="25.5" customHeight="1">
      <c r="A136" s="11">
        <v>135</v>
      </c>
      <c r="B136" s="61">
        <v>2013017</v>
      </c>
      <c r="C136" s="42" t="s">
        <v>584</v>
      </c>
      <c r="D136" s="42" t="s">
        <v>144</v>
      </c>
      <c r="E136" s="43" t="s">
        <v>60</v>
      </c>
      <c r="F136" s="24"/>
      <c r="G136" s="45" t="s">
        <v>145</v>
      </c>
      <c r="H136" s="12" t="s">
        <v>712</v>
      </c>
      <c r="I136" s="42"/>
      <c r="J136" s="45"/>
      <c r="K136" s="45"/>
      <c r="L136" s="42"/>
    </row>
    <row r="137" spans="1:12" s="26" customFormat="1" ht="25.5" customHeight="1">
      <c r="A137" s="11">
        <v>136</v>
      </c>
      <c r="B137" s="23">
        <v>2013021</v>
      </c>
      <c r="C137" s="42" t="s">
        <v>584</v>
      </c>
      <c r="D137" s="42" t="s">
        <v>148</v>
      </c>
      <c r="E137" s="43" t="s">
        <v>149</v>
      </c>
      <c r="F137" s="24" t="s">
        <v>150</v>
      </c>
      <c r="G137" s="45" t="s">
        <v>145</v>
      </c>
      <c r="H137" s="12" t="s">
        <v>712</v>
      </c>
      <c r="I137" s="42"/>
      <c r="J137" s="45"/>
      <c r="K137" s="45"/>
      <c r="L137" s="42"/>
    </row>
    <row r="138" spans="1:12" s="26" customFormat="1" ht="38.25" customHeight="1">
      <c r="A138" s="11">
        <v>137</v>
      </c>
      <c r="B138" s="23">
        <v>2013025</v>
      </c>
      <c r="C138" s="42" t="s">
        <v>584</v>
      </c>
      <c r="D138" s="42" t="s">
        <v>713</v>
      </c>
      <c r="E138" s="43" t="s">
        <v>273</v>
      </c>
      <c r="F138" s="24" t="s">
        <v>714</v>
      </c>
      <c r="G138" s="45" t="s">
        <v>715</v>
      </c>
      <c r="H138" s="12" t="s">
        <v>712</v>
      </c>
      <c r="I138" s="42"/>
      <c r="J138" s="45"/>
      <c r="K138" s="45"/>
      <c r="L138" s="42"/>
    </row>
    <row r="139" spans="1:12" s="26" customFormat="1" ht="25.5" customHeight="1">
      <c r="A139" s="11">
        <v>138</v>
      </c>
      <c r="B139" s="23">
        <v>2013016</v>
      </c>
      <c r="C139" s="42" t="s">
        <v>584</v>
      </c>
      <c r="D139" s="42" t="s">
        <v>716</v>
      </c>
      <c r="E139" s="43" t="s">
        <v>151</v>
      </c>
      <c r="F139" s="24" t="s">
        <v>717</v>
      </c>
      <c r="G139" s="45" t="s">
        <v>715</v>
      </c>
      <c r="H139" s="12" t="s">
        <v>712</v>
      </c>
      <c r="I139" s="42"/>
      <c r="J139" s="45"/>
      <c r="K139" s="45"/>
      <c r="L139" s="42"/>
    </row>
    <row r="140" spans="1:12" s="26" customFormat="1" ht="25.5" customHeight="1">
      <c r="A140" s="11">
        <v>139</v>
      </c>
      <c r="B140" s="23"/>
      <c r="C140" s="12" t="s">
        <v>922</v>
      </c>
      <c r="D140" s="42" t="s">
        <v>65</v>
      </c>
      <c r="E140" s="11" t="s">
        <v>434</v>
      </c>
      <c r="F140" s="13" t="s">
        <v>66</v>
      </c>
      <c r="G140" s="13" t="s">
        <v>67</v>
      </c>
      <c r="H140" s="12" t="s">
        <v>68</v>
      </c>
      <c r="I140" s="14"/>
      <c r="J140" s="14"/>
      <c r="K140" s="40"/>
      <c r="L140" s="58"/>
    </row>
    <row r="141" spans="1:12" s="26" customFormat="1" ht="25.5" customHeight="1">
      <c r="A141" s="11">
        <v>140</v>
      </c>
      <c r="B141" s="23"/>
      <c r="C141" s="12" t="s">
        <v>689</v>
      </c>
      <c r="D141" s="42" t="s">
        <v>59</v>
      </c>
      <c r="E141" s="11" t="s">
        <v>60</v>
      </c>
      <c r="F141" s="13"/>
      <c r="G141" s="13" t="s">
        <v>690</v>
      </c>
      <c r="H141" s="12" t="s">
        <v>61</v>
      </c>
      <c r="I141" s="14"/>
      <c r="J141" s="14"/>
      <c r="K141" s="40"/>
      <c r="L141" s="58"/>
    </row>
    <row r="142" spans="1:12" s="26" customFormat="1" ht="25.5" customHeight="1">
      <c r="A142" s="11">
        <v>141</v>
      </c>
      <c r="B142" s="23"/>
      <c r="C142" s="12" t="s">
        <v>689</v>
      </c>
      <c r="D142" s="42" t="s">
        <v>62</v>
      </c>
      <c r="E142" s="11" t="s">
        <v>60</v>
      </c>
      <c r="F142" s="13"/>
      <c r="G142" s="13" t="s">
        <v>691</v>
      </c>
      <c r="H142" s="12" t="s">
        <v>61</v>
      </c>
      <c r="I142" s="14"/>
      <c r="J142" s="14"/>
      <c r="K142" s="40"/>
      <c r="L142" s="58"/>
    </row>
    <row r="143" spans="1:12" s="26" customFormat="1" ht="25.5" customHeight="1">
      <c r="A143" s="11">
        <v>142</v>
      </c>
      <c r="B143" s="23"/>
      <c r="C143" s="12" t="s">
        <v>63</v>
      </c>
      <c r="D143" s="42" t="s">
        <v>64</v>
      </c>
      <c r="E143" s="11" t="s">
        <v>60</v>
      </c>
      <c r="F143" s="13"/>
      <c r="G143" s="13" t="s">
        <v>518</v>
      </c>
      <c r="H143" s="12" t="s">
        <v>61</v>
      </c>
      <c r="I143" s="14"/>
      <c r="J143" s="14"/>
      <c r="K143" s="40"/>
      <c r="L143" s="58"/>
    </row>
    <row r="144" spans="1:12" s="26" customFormat="1" ht="25.5" customHeight="1">
      <c r="A144" s="11">
        <v>143</v>
      </c>
      <c r="B144" s="23"/>
      <c r="C144" s="12" t="s">
        <v>498</v>
      </c>
      <c r="D144" s="42" t="s">
        <v>499</v>
      </c>
      <c r="E144" s="11" t="s">
        <v>60</v>
      </c>
      <c r="F144" s="13"/>
      <c r="G144" s="13" t="s">
        <v>692</v>
      </c>
      <c r="H144" s="12" t="s">
        <v>61</v>
      </c>
      <c r="I144" s="14"/>
      <c r="J144" s="14"/>
      <c r="K144" s="40"/>
      <c r="L144" s="58"/>
    </row>
    <row r="145" spans="1:12" s="26" customFormat="1" ht="25.5" customHeight="1">
      <c r="A145" s="11">
        <v>144</v>
      </c>
      <c r="B145" s="23"/>
      <c r="C145" s="12" t="s">
        <v>500</v>
      </c>
      <c r="D145" s="42" t="s">
        <v>501</v>
      </c>
      <c r="E145" s="11" t="s">
        <v>502</v>
      </c>
      <c r="F145" s="13" t="s">
        <v>503</v>
      </c>
      <c r="G145" s="13" t="s">
        <v>504</v>
      </c>
      <c r="H145" s="12" t="s">
        <v>431</v>
      </c>
      <c r="I145" s="14"/>
      <c r="J145" s="14"/>
      <c r="K145" s="40"/>
      <c r="L145" s="58"/>
    </row>
    <row r="146" spans="1:12" s="26" customFormat="1" ht="25.5" customHeight="1">
      <c r="A146" s="11">
        <v>145</v>
      </c>
      <c r="B146" s="23"/>
      <c r="C146" s="12" t="s">
        <v>500</v>
      </c>
      <c r="D146" s="42" t="s">
        <v>505</v>
      </c>
      <c r="E146" s="11" t="s">
        <v>506</v>
      </c>
      <c r="F146" s="13" t="s">
        <v>507</v>
      </c>
      <c r="G146" s="13" t="s">
        <v>565</v>
      </c>
      <c r="H146" s="12" t="s">
        <v>431</v>
      </c>
      <c r="I146" s="14"/>
      <c r="J146" s="14"/>
      <c r="K146" s="40"/>
      <c r="L146" s="58"/>
    </row>
    <row r="147" spans="1:12" s="26" customFormat="1" ht="25.5" customHeight="1">
      <c r="A147" s="11">
        <v>146</v>
      </c>
      <c r="B147" s="23"/>
      <c r="C147" s="12" t="s">
        <v>508</v>
      </c>
      <c r="D147" s="42" t="s">
        <v>509</v>
      </c>
      <c r="E147" s="11" t="s">
        <v>273</v>
      </c>
      <c r="F147" s="13"/>
      <c r="G147" s="13" t="s">
        <v>925</v>
      </c>
      <c r="H147" s="12" t="s">
        <v>431</v>
      </c>
      <c r="I147" s="14"/>
      <c r="J147" s="14"/>
      <c r="K147" s="40"/>
      <c r="L147" s="58"/>
    </row>
    <row r="148" spans="1:12" s="26" customFormat="1" ht="38.25" customHeight="1">
      <c r="A148" s="11">
        <v>147</v>
      </c>
      <c r="B148" s="23" t="s">
        <v>69</v>
      </c>
      <c r="C148" s="12" t="s">
        <v>70</v>
      </c>
      <c r="D148" s="42" t="s">
        <v>71</v>
      </c>
      <c r="E148" s="11" t="s">
        <v>72</v>
      </c>
      <c r="F148" s="59" t="s">
        <v>694</v>
      </c>
      <c r="G148" s="13" t="s">
        <v>73</v>
      </c>
      <c r="H148" s="12" t="s">
        <v>431</v>
      </c>
      <c r="I148" s="14"/>
      <c r="J148" s="14"/>
      <c r="K148" s="40"/>
      <c r="L148" s="45"/>
    </row>
    <row r="149" spans="1:12" s="26" customFormat="1" ht="38.25" customHeight="1">
      <c r="A149" s="11">
        <v>148</v>
      </c>
      <c r="B149" s="23" t="s">
        <v>74</v>
      </c>
      <c r="C149" s="12" t="s">
        <v>70</v>
      </c>
      <c r="D149" s="42" t="s">
        <v>75</v>
      </c>
      <c r="E149" s="11" t="s">
        <v>72</v>
      </c>
      <c r="F149" s="13" t="s">
        <v>695</v>
      </c>
      <c r="G149" s="13" t="s">
        <v>73</v>
      </c>
      <c r="H149" s="12" t="s">
        <v>431</v>
      </c>
      <c r="I149" s="14"/>
      <c r="J149" s="14"/>
      <c r="K149" s="40"/>
      <c r="L149" s="45"/>
    </row>
    <row r="150" spans="1:12" s="26" customFormat="1" ht="25.5" customHeight="1">
      <c r="A150" s="11">
        <v>149</v>
      </c>
      <c r="B150" s="23" t="s">
        <v>76</v>
      </c>
      <c r="C150" s="12" t="s">
        <v>70</v>
      </c>
      <c r="D150" s="13" t="s">
        <v>77</v>
      </c>
      <c r="E150" s="11" t="s">
        <v>78</v>
      </c>
      <c r="F150" s="13" t="s">
        <v>696</v>
      </c>
      <c r="G150" s="13" t="s">
        <v>693</v>
      </c>
      <c r="H150" s="12" t="s">
        <v>431</v>
      </c>
      <c r="I150" s="14"/>
      <c r="J150" s="14"/>
      <c r="K150" s="11"/>
      <c r="L150" s="12"/>
    </row>
    <row r="151" spans="1:12" s="26" customFormat="1" ht="25.5" customHeight="1">
      <c r="A151" s="11">
        <v>150</v>
      </c>
      <c r="B151" s="23" t="s">
        <v>79</v>
      </c>
      <c r="C151" s="12" t="s">
        <v>70</v>
      </c>
      <c r="D151" s="13" t="s">
        <v>80</v>
      </c>
      <c r="E151" s="11" t="s">
        <v>698</v>
      </c>
      <c r="F151" s="13" t="s">
        <v>697</v>
      </c>
      <c r="G151" s="13" t="s">
        <v>693</v>
      </c>
      <c r="H151" s="12" t="s">
        <v>431</v>
      </c>
      <c r="I151" s="14"/>
      <c r="J151" s="14"/>
      <c r="K151" s="11"/>
      <c r="L151" s="12"/>
    </row>
    <row r="152" spans="1:12" s="26" customFormat="1" ht="25.5" customHeight="1">
      <c r="A152" s="11">
        <v>151</v>
      </c>
      <c r="B152" s="23" t="s">
        <v>81</v>
      </c>
      <c r="C152" s="12" t="s">
        <v>70</v>
      </c>
      <c r="D152" s="13" t="s">
        <v>399</v>
      </c>
      <c r="E152" s="11" t="s">
        <v>82</v>
      </c>
      <c r="F152" s="13" t="s">
        <v>698</v>
      </c>
      <c r="G152" s="13" t="s">
        <v>693</v>
      </c>
      <c r="H152" s="12" t="s">
        <v>431</v>
      </c>
      <c r="I152" s="14"/>
      <c r="J152" s="14"/>
      <c r="K152" s="11"/>
      <c r="L152" s="12"/>
    </row>
    <row r="153" spans="1:12" s="26" customFormat="1" ht="25.5" customHeight="1">
      <c r="A153" s="11">
        <v>152</v>
      </c>
      <c r="B153" s="23" t="s">
        <v>83</v>
      </c>
      <c r="C153" s="12" t="s">
        <v>70</v>
      </c>
      <c r="D153" s="13" t="s">
        <v>84</v>
      </c>
      <c r="E153" s="11" t="s">
        <v>85</v>
      </c>
      <c r="F153" s="13" t="s">
        <v>217</v>
      </c>
      <c r="G153" s="13" t="s">
        <v>693</v>
      </c>
      <c r="H153" s="12" t="s">
        <v>431</v>
      </c>
      <c r="I153" s="14"/>
      <c r="J153" s="14"/>
      <c r="K153" s="40"/>
      <c r="L153" s="45"/>
    </row>
    <row r="154" spans="1:12" s="26" customFormat="1" ht="25.5" customHeight="1">
      <c r="A154" s="11">
        <v>153</v>
      </c>
      <c r="B154" s="23" t="s">
        <v>86</v>
      </c>
      <c r="C154" s="12" t="s">
        <v>70</v>
      </c>
      <c r="D154" s="13" t="s">
        <v>87</v>
      </c>
      <c r="E154" s="11" t="s">
        <v>441</v>
      </c>
      <c r="F154" s="25" t="s">
        <v>88</v>
      </c>
      <c r="G154" s="13" t="s">
        <v>693</v>
      </c>
      <c r="H154" s="12" t="s">
        <v>431</v>
      </c>
      <c r="I154" s="14"/>
      <c r="J154" s="14"/>
      <c r="K154" s="40"/>
      <c r="L154" s="45"/>
    </row>
    <row r="155" spans="1:12" s="26" customFormat="1" ht="25.5" customHeight="1">
      <c r="A155" s="11">
        <v>154</v>
      </c>
      <c r="B155" s="23" t="s">
        <v>89</v>
      </c>
      <c r="C155" s="12" t="s">
        <v>70</v>
      </c>
      <c r="D155" s="13" t="s">
        <v>90</v>
      </c>
      <c r="E155" s="11" t="s">
        <v>91</v>
      </c>
      <c r="F155" s="25" t="s">
        <v>699</v>
      </c>
      <c r="G155" s="13" t="s">
        <v>693</v>
      </c>
      <c r="H155" s="12" t="s">
        <v>431</v>
      </c>
      <c r="I155" s="14"/>
      <c r="J155" s="14"/>
      <c r="K155" s="40"/>
      <c r="L155" s="45"/>
    </row>
    <row r="156" spans="1:12" s="26" customFormat="1" ht="25.5" customHeight="1">
      <c r="A156" s="11">
        <v>155</v>
      </c>
      <c r="B156" s="23" t="s">
        <v>92</v>
      </c>
      <c r="C156" s="12" t="s">
        <v>70</v>
      </c>
      <c r="D156" s="13" t="s">
        <v>93</v>
      </c>
      <c r="E156" s="11" t="s">
        <v>94</v>
      </c>
      <c r="F156" s="25" t="s">
        <v>95</v>
      </c>
      <c r="G156" s="13" t="s">
        <v>693</v>
      </c>
      <c r="H156" s="12" t="s">
        <v>431</v>
      </c>
      <c r="I156" s="14"/>
      <c r="J156" s="14"/>
      <c r="K156" s="40"/>
      <c r="L156" s="45"/>
    </row>
    <row r="157" spans="1:12" s="26" customFormat="1" ht="25.5" customHeight="1">
      <c r="A157" s="11">
        <v>156</v>
      </c>
      <c r="B157" s="23" t="s">
        <v>96</v>
      </c>
      <c r="C157" s="12" t="s">
        <v>70</v>
      </c>
      <c r="D157" s="13" t="s">
        <v>97</v>
      </c>
      <c r="E157" s="11" t="s">
        <v>98</v>
      </c>
      <c r="F157" s="13" t="s">
        <v>99</v>
      </c>
      <c r="G157" s="13" t="s">
        <v>693</v>
      </c>
      <c r="H157" s="12" t="s">
        <v>431</v>
      </c>
      <c r="I157" s="14"/>
      <c r="J157" s="14"/>
      <c r="K157" s="40"/>
      <c r="L157" s="45"/>
    </row>
    <row r="158" spans="1:12" s="26" customFormat="1" ht="25.5" customHeight="1">
      <c r="A158" s="11">
        <v>157</v>
      </c>
      <c r="B158" s="23" t="s">
        <v>100</v>
      </c>
      <c r="C158" s="12" t="s">
        <v>70</v>
      </c>
      <c r="D158" s="13" t="s">
        <v>101</v>
      </c>
      <c r="E158" s="11" t="s">
        <v>102</v>
      </c>
      <c r="F158" s="25" t="s">
        <v>103</v>
      </c>
      <c r="G158" s="13" t="s">
        <v>693</v>
      </c>
      <c r="H158" s="12" t="s">
        <v>431</v>
      </c>
      <c r="I158" s="14"/>
      <c r="J158" s="14"/>
      <c r="K158" s="40"/>
      <c r="L158" s="45"/>
    </row>
    <row r="159" spans="1:12" s="26" customFormat="1" ht="25.5" customHeight="1">
      <c r="A159" s="11">
        <v>158</v>
      </c>
      <c r="B159" s="23" t="s">
        <v>104</v>
      </c>
      <c r="C159" s="12" t="s">
        <v>70</v>
      </c>
      <c r="D159" s="13" t="s">
        <v>105</v>
      </c>
      <c r="E159" s="11" t="s">
        <v>484</v>
      </c>
      <c r="F159" s="25" t="s">
        <v>700</v>
      </c>
      <c r="G159" s="13" t="s">
        <v>693</v>
      </c>
      <c r="H159" s="12" t="s">
        <v>431</v>
      </c>
      <c r="I159" s="14"/>
      <c r="J159" s="14"/>
      <c r="K159" s="40"/>
      <c r="L159" s="45"/>
    </row>
    <row r="160" spans="1:12" s="26" customFormat="1" ht="25.5" customHeight="1">
      <c r="A160" s="11">
        <v>159</v>
      </c>
      <c r="B160" s="23" t="s">
        <v>106</v>
      </c>
      <c r="C160" s="12" t="s">
        <v>70</v>
      </c>
      <c r="D160" s="13" t="s">
        <v>107</v>
      </c>
      <c r="E160" s="11" t="s">
        <v>108</v>
      </c>
      <c r="F160" s="25" t="s">
        <v>109</v>
      </c>
      <c r="G160" s="13" t="s">
        <v>693</v>
      </c>
      <c r="H160" s="12" t="s">
        <v>431</v>
      </c>
      <c r="I160" s="14"/>
      <c r="J160" s="14"/>
      <c r="K160" s="40"/>
      <c r="L160" s="45"/>
    </row>
    <row r="161" spans="1:12" s="26" customFormat="1" ht="25.5" customHeight="1">
      <c r="A161" s="11">
        <v>160</v>
      </c>
      <c r="B161" s="23" t="s">
        <v>110</v>
      </c>
      <c r="C161" s="12" t="s">
        <v>70</v>
      </c>
      <c r="D161" s="39" t="s">
        <v>400</v>
      </c>
      <c r="E161" s="11" t="s">
        <v>404</v>
      </c>
      <c r="F161" s="25" t="s">
        <v>111</v>
      </c>
      <c r="G161" s="13" t="s">
        <v>693</v>
      </c>
      <c r="H161" s="12" t="s">
        <v>431</v>
      </c>
      <c r="I161" s="14"/>
      <c r="J161" s="46"/>
      <c r="K161" s="20"/>
      <c r="L161" s="12"/>
    </row>
    <row r="162" spans="1:12" s="26" customFormat="1" ht="25.5" customHeight="1">
      <c r="A162" s="11">
        <v>161</v>
      </c>
      <c r="B162" s="11" t="s">
        <v>112</v>
      </c>
      <c r="C162" s="12" t="s">
        <v>405</v>
      </c>
      <c r="D162" s="13" t="s">
        <v>113</v>
      </c>
      <c r="E162" s="11" t="s">
        <v>114</v>
      </c>
      <c r="F162" s="13" t="s">
        <v>701</v>
      </c>
      <c r="G162" s="13" t="s">
        <v>703</v>
      </c>
      <c r="H162" s="12" t="s">
        <v>431</v>
      </c>
      <c r="I162" s="14"/>
      <c r="J162" s="14"/>
      <c r="K162" s="20"/>
      <c r="L162" s="19"/>
    </row>
    <row r="163" spans="1:12" s="26" customFormat="1" ht="25.5" customHeight="1">
      <c r="A163" s="11">
        <v>162</v>
      </c>
      <c r="B163" s="11" t="s">
        <v>115</v>
      </c>
      <c r="C163" s="12" t="s">
        <v>405</v>
      </c>
      <c r="D163" s="13" t="s">
        <v>116</v>
      </c>
      <c r="E163" s="11" t="s">
        <v>117</v>
      </c>
      <c r="F163" s="13" t="s">
        <v>220</v>
      </c>
      <c r="G163" s="13" t="s">
        <v>703</v>
      </c>
      <c r="H163" s="12" t="s">
        <v>431</v>
      </c>
      <c r="I163" s="14"/>
      <c r="J163" s="14"/>
      <c r="K163" s="20"/>
      <c r="L163" s="19"/>
    </row>
    <row r="164" spans="1:12" s="15" customFormat="1" ht="38.25" customHeight="1">
      <c r="A164" s="11">
        <v>163</v>
      </c>
      <c r="B164" s="11" t="s">
        <v>128</v>
      </c>
      <c r="C164" s="12" t="s">
        <v>405</v>
      </c>
      <c r="D164" s="13" t="s">
        <v>129</v>
      </c>
      <c r="E164" s="11" t="s">
        <v>896</v>
      </c>
      <c r="F164" s="13" t="s">
        <v>219</v>
      </c>
      <c r="G164" s="13" t="s">
        <v>702</v>
      </c>
      <c r="H164" s="12" t="s">
        <v>431</v>
      </c>
      <c r="I164" s="14"/>
      <c r="J164" s="14"/>
      <c r="K164" s="20"/>
      <c r="L164" s="19"/>
    </row>
    <row r="165" spans="1:12" s="15" customFormat="1" ht="25.5" customHeight="1">
      <c r="A165" s="11">
        <v>164</v>
      </c>
      <c r="B165" s="11" t="s">
        <v>130</v>
      </c>
      <c r="C165" s="12" t="s">
        <v>405</v>
      </c>
      <c r="D165" s="16" t="s">
        <v>131</v>
      </c>
      <c r="E165" s="11" t="s">
        <v>132</v>
      </c>
      <c r="F165" s="13" t="s">
        <v>218</v>
      </c>
      <c r="G165" s="13" t="s">
        <v>702</v>
      </c>
      <c r="H165" s="12" t="s">
        <v>431</v>
      </c>
      <c r="I165" s="14"/>
      <c r="J165" s="14"/>
      <c r="K165" s="20"/>
      <c r="L165" s="19"/>
    </row>
    <row r="166" spans="1:12" s="15" customFormat="1" ht="25.5" customHeight="1">
      <c r="A166" s="11">
        <v>165</v>
      </c>
      <c r="B166" s="11" t="s">
        <v>133</v>
      </c>
      <c r="C166" s="12" t="s">
        <v>405</v>
      </c>
      <c r="D166" s="16" t="s">
        <v>134</v>
      </c>
      <c r="E166" s="11" t="s">
        <v>135</v>
      </c>
      <c r="F166" s="13" t="s">
        <v>705</v>
      </c>
      <c r="G166" s="13" t="s">
        <v>702</v>
      </c>
      <c r="H166" s="12" t="s">
        <v>431</v>
      </c>
      <c r="I166" s="20"/>
      <c r="J166" s="14"/>
      <c r="K166" s="20"/>
      <c r="L166" s="19"/>
    </row>
    <row r="167" spans="1:12" s="15" customFormat="1" ht="25.5" customHeight="1">
      <c r="A167" s="11">
        <v>166</v>
      </c>
      <c r="B167" s="11" t="s">
        <v>136</v>
      </c>
      <c r="C167" s="12" t="s">
        <v>405</v>
      </c>
      <c r="D167" s="16" t="s">
        <v>137</v>
      </c>
      <c r="E167" s="11" t="s">
        <v>138</v>
      </c>
      <c r="F167" s="13" t="s">
        <v>706</v>
      </c>
      <c r="G167" s="13" t="s">
        <v>702</v>
      </c>
      <c r="H167" s="12" t="s">
        <v>431</v>
      </c>
      <c r="I167" s="20"/>
      <c r="J167" s="14"/>
      <c r="K167" s="20"/>
      <c r="L167" s="19"/>
    </row>
    <row r="168" spans="1:12" s="26" customFormat="1" ht="25.5" customHeight="1">
      <c r="A168" s="11">
        <v>167</v>
      </c>
      <c r="B168" s="11" t="s">
        <v>139</v>
      </c>
      <c r="C168" s="12" t="s">
        <v>405</v>
      </c>
      <c r="D168" s="16" t="s">
        <v>140</v>
      </c>
      <c r="E168" s="11" t="s">
        <v>141</v>
      </c>
      <c r="F168" s="13" t="s">
        <v>707</v>
      </c>
      <c r="G168" s="13" t="s">
        <v>702</v>
      </c>
      <c r="H168" s="12" t="s">
        <v>431</v>
      </c>
      <c r="I168" s="20"/>
      <c r="J168" s="14"/>
      <c r="K168" s="20"/>
      <c r="L168" s="19"/>
    </row>
    <row r="169" spans="1:12" s="26" customFormat="1" ht="25.5" customHeight="1">
      <c r="A169" s="11">
        <v>168</v>
      </c>
      <c r="B169" s="11" t="s">
        <v>142</v>
      </c>
      <c r="C169" s="12" t="s">
        <v>405</v>
      </c>
      <c r="D169" s="16" t="s">
        <v>143</v>
      </c>
      <c r="E169" s="11" t="s">
        <v>403</v>
      </c>
      <c r="F169" s="13" t="s">
        <v>708</v>
      </c>
      <c r="G169" s="13" t="s">
        <v>702</v>
      </c>
      <c r="H169" s="12" t="s">
        <v>431</v>
      </c>
      <c r="I169" s="20"/>
      <c r="J169" s="14"/>
      <c r="K169" s="20"/>
      <c r="L169" s="19"/>
    </row>
    <row r="170" spans="1:12" s="26" customFormat="1" ht="25.5" customHeight="1">
      <c r="A170" s="11">
        <v>169</v>
      </c>
      <c r="B170" s="11" t="s">
        <v>118</v>
      </c>
      <c r="C170" s="12" t="s">
        <v>405</v>
      </c>
      <c r="D170" s="13" t="s">
        <v>119</v>
      </c>
      <c r="E170" s="11" t="s">
        <v>417</v>
      </c>
      <c r="F170" s="13" t="s">
        <v>934</v>
      </c>
      <c r="G170" s="13" t="s">
        <v>703</v>
      </c>
      <c r="H170" s="12" t="s">
        <v>431</v>
      </c>
      <c r="I170" s="14"/>
      <c r="J170" s="14"/>
      <c r="K170" s="20"/>
      <c r="L170" s="19"/>
    </row>
    <row r="171" spans="1:12" s="26" customFormat="1" ht="25.5" customHeight="1">
      <c r="A171" s="11">
        <v>170</v>
      </c>
      <c r="B171" s="11" t="s">
        <v>120</v>
      </c>
      <c r="C171" s="12" t="s">
        <v>405</v>
      </c>
      <c r="D171" s="13" t="s">
        <v>121</v>
      </c>
      <c r="E171" s="11" t="s">
        <v>122</v>
      </c>
      <c r="F171" s="13"/>
      <c r="G171" s="13" t="s">
        <v>702</v>
      </c>
      <c r="H171" s="12" t="s">
        <v>431</v>
      </c>
      <c r="I171" s="14"/>
      <c r="J171" s="14"/>
      <c r="K171" s="20"/>
      <c r="L171" s="19"/>
    </row>
    <row r="172" spans="1:12" s="26" customFormat="1" ht="25.5" customHeight="1">
      <c r="A172" s="11">
        <v>171</v>
      </c>
      <c r="B172" s="11" t="s">
        <v>123</v>
      </c>
      <c r="C172" s="12" t="s">
        <v>405</v>
      </c>
      <c r="D172" s="13" t="s">
        <v>406</v>
      </c>
      <c r="E172" s="11" t="s">
        <v>124</v>
      </c>
      <c r="F172" s="13" t="s">
        <v>704</v>
      </c>
      <c r="G172" s="13" t="s">
        <v>702</v>
      </c>
      <c r="H172" s="12" t="s">
        <v>431</v>
      </c>
      <c r="I172" s="14"/>
      <c r="J172" s="14"/>
      <c r="K172" s="20"/>
      <c r="L172" s="19"/>
    </row>
    <row r="173" spans="1:12" s="15" customFormat="1" ht="25.5" customHeight="1">
      <c r="A173" s="11">
        <v>172</v>
      </c>
      <c r="B173" s="11" t="s">
        <v>125</v>
      </c>
      <c r="C173" s="12" t="s">
        <v>405</v>
      </c>
      <c r="D173" s="16" t="s">
        <v>126</v>
      </c>
      <c r="E173" s="11" t="s">
        <v>127</v>
      </c>
      <c r="F173" s="13" t="s">
        <v>221</v>
      </c>
      <c r="G173" s="13" t="s">
        <v>702</v>
      </c>
      <c r="H173" s="12" t="s">
        <v>431</v>
      </c>
      <c r="I173" s="14"/>
      <c r="J173" s="14"/>
      <c r="K173" s="20"/>
      <c r="L173" s="19"/>
    </row>
    <row r="174" spans="1:12" s="26" customFormat="1" ht="25.5" customHeight="1">
      <c r="A174" s="11">
        <v>173</v>
      </c>
      <c r="B174" s="23"/>
      <c r="C174" s="42" t="s">
        <v>549</v>
      </c>
      <c r="D174" s="42" t="s">
        <v>550</v>
      </c>
      <c r="E174" s="43" t="s">
        <v>551</v>
      </c>
      <c r="F174" s="45"/>
      <c r="G174" s="45" t="s">
        <v>553</v>
      </c>
      <c r="H174" s="12" t="s">
        <v>431</v>
      </c>
      <c r="I174" s="42"/>
      <c r="J174" s="45"/>
      <c r="K174" s="45"/>
      <c r="L174" s="25"/>
    </row>
    <row r="175" spans="1:12" s="26" customFormat="1" ht="38.25" customHeight="1">
      <c r="A175" s="11">
        <v>174</v>
      </c>
      <c r="B175" s="23"/>
      <c r="C175" s="42" t="s">
        <v>549</v>
      </c>
      <c r="D175" s="42" t="s">
        <v>552</v>
      </c>
      <c r="E175" s="43" t="s">
        <v>551</v>
      </c>
      <c r="F175" s="24" t="s">
        <v>709</v>
      </c>
      <c r="G175" s="45" t="s">
        <v>553</v>
      </c>
      <c r="H175" s="12" t="s">
        <v>431</v>
      </c>
      <c r="I175" s="42"/>
      <c r="J175" s="45"/>
      <c r="K175" s="45"/>
      <c r="L175" s="25"/>
    </row>
    <row r="176" spans="1:12" s="26" customFormat="1" ht="25.5" customHeight="1">
      <c r="A176" s="11">
        <v>175</v>
      </c>
      <c r="B176" s="23"/>
      <c r="C176" s="42" t="s">
        <v>554</v>
      </c>
      <c r="D176" s="42" t="s">
        <v>555</v>
      </c>
      <c r="E176" s="43" t="s">
        <v>556</v>
      </c>
      <c r="F176" s="24"/>
      <c r="G176" s="45" t="s">
        <v>557</v>
      </c>
      <c r="H176" s="12" t="s">
        <v>431</v>
      </c>
      <c r="I176" s="42"/>
      <c r="J176" s="45"/>
      <c r="K176" s="45"/>
      <c r="L176" s="25"/>
    </row>
    <row r="177" spans="1:12" s="26" customFormat="1" ht="25.5" customHeight="1">
      <c r="A177" s="11">
        <v>176</v>
      </c>
      <c r="B177" s="23"/>
      <c r="C177" s="42" t="s">
        <v>554</v>
      </c>
      <c r="D177" s="42" t="s">
        <v>558</v>
      </c>
      <c r="E177" s="43" t="s">
        <v>271</v>
      </c>
      <c r="F177" s="24"/>
      <c r="G177" s="45" t="s">
        <v>557</v>
      </c>
      <c r="H177" s="12" t="s">
        <v>431</v>
      </c>
      <c r="I177" s="42"/>
      <c r="J177" s="45"/>
      <c r="K177" s="45"/>
      <c r="L177" s="42"/>
    </row>
    <row r="178" spans="1:12" s="26" customFormat="1" ht="25.5" customHeight="1">
      <c r="A178" s="11">
        <v>177</v>
      </c>
      <c r="B178" s="23"/>
      <c r="C178" s="42" t="s">
        <v>928</v>
      </c>
      <c r="D178" s="42" t="s">
        <v>929</v>
      </c>
      <c r="E178" s="43" t="s">
        <v>930</v>
      </c>
      <c r="F178" s="13" t="s">
        <v>931</v>
      </c>
      <c r="G178" s="45" t="s">
        <v>932</v>
      </c>
      <c r="H178" s="12" t="s">
        <v>431</v>
      </c>
      <c r="I178" s="42"/>
      <c r="J178" s="45"/>
      <c r="K178" s="45"/>
      <c r="L178" s="42"/>
    </row>
    <row r="179" spans="1:12" s="26" customFormat="1" ht="15.75" customHeight="1">
      <c r="A179" s="15"/>
      <c r="B179" s="63"/>
      <c r="C179" s="64"/>
      <c r="D179" s="64"/>
      <c r="E179" s="55"/>
      <c r="F179" s="65"/>
      <c r="G179" s="54"/>
      <c r="H179" s="60"/>
      <c r="I179" s="66">
        <f>SUM(I2:I177)</f>
        <v>407.52000000000015</v>
      </c>
      <c r="J179" s="66">
        <f>SUM(J2:J177)</f>
        <v>338.764</v>
      </c>
      <c r="K179" s="67">
        <f>SUM(K2:K177)</f>
        <v>272</v>
      </c>
      <c r="L179" s="64"/>
    </row>
    <row r="180" spans="1:12" s="15" customFormat="1" ht="25.5" customHeight="1">
      <c r="A180" s="11">
        <v>1</v>
      </c>
      <c r="B180" s="11" t="s">
        <v>163</v>
      </c>
      <c r="C180" s="13" t="s">
        <v>164</v>
      </c>
      <c r="D180" s="16" t="s">
        <v>165</v>
      </c>
      <c r="E180" s="11" t="s">
        <v>166</v>
      </c>
      <c r="F180" s="13" t="s">
        <v>167</v>
      </c>
      <c r="G180" s="13" t="s">
        <v>168</v>
      </c>
      <c r="H180" s="12" t="s">
        <v>712</v>
      </c>
      <c r="I180" s="20">
        <v>3</v>
      </c>
      <c r="J180" s="14">
        <v>0.5</v>
      </c>
      <c r="K180" s="20"/>
      <c r="L180" s="19" t="s">
        <v>169</v>
      </c>
    </row>
    <row r="181" spans="1:12" s="15" customFormat="1" ht="38.25" customHeight="1">
      <c r="A181" s="11">
        <v>2</v>
      </c>
      <c r="B181" s="11" t="s">
        <v>603</v>
      </c>
      <c r="C181" s="16" t="s">
        <v>598</v>
      </c>
      <c r="D181" s="16" t="s">
        <v>599</v>
      </c>
      <c r="E181" s="74" t="s">
        <v>600</v>
      </c>
      <c r="F181" s="16" t="s">
        <v>207</v>
      </c>
      <c r="G181" s="16" t="s">
        <v>601</v>
      </c>
      <c r="H181" s="16" t="s">
        <v>602</v>
      </c>
      <c r="I181" s="76">
        <v>8</v>
      </c>
      <c r="J181" s="14">
        <v>1.6</v>
      </c>
      <c r="K181" s="20"/>
      <c r="L181" s="19" t="s">
        <v>170</v>
      </c>
    </row>
    <row r="182" spans="1:12" s="15" customFormat="1" ht="38.25" customHeight="1">
      <c r="A182" s="11">
        <v>3</v>
      </c>
      <c r="B182" s="74">
        <v>11101319</v>
      </c>
      <c r="C182" s="16" t="s">
        <v>604</v>
      </c>
      <c r="D182" s="16" t="s">
        <v>605</v>
      </c>
      <c r="E182" s="74" t="s">
        <v>606</v>
      </c>
      <c r="F182" s="16" t="s">
        <v>206</v>
      </c>
      <c r="G182" s="16" t="s">
        <v>607</v>
      </c>
      <c r="H182" s="16" t="s">
        <v>608</v>
      </c>
      <c r="I182" s="77">
        <v>23</v>
      </c>
      <c r="J182" s="14">
        <v>6.9</v>
      </c>
      <c r="K182" s="20"/>
      <c r="L182" s="19" t="s">
        <v>169</v>
      </c>
    </row>
    <row r="183" spans="1:12" s="15" customFormat="1" ht="50.25" customHeight="1">
      <c r="A183" s="11">
        <v>4</v>
      </c>
      <c r="B183" s="80" t="s">
        <v>622</v>
      </c>
      <c r="C183" s="16" t="s">
        <v>617</v>
      </c>
      <c r="D183" s="16" t="s">
        <v>618</v>
      </c>
      <c r="E183" s="74" t="s">
        <v>619</v>
      </c>
      <c r="F183" s="16" t="s">
        <v>205</v>
      </c>
      <c r="G183" s="16" t="s">
        <v>620</v>
      </c>
      <c r="H183" s="16" t="s">
        <v>621</v>
      </c>
      <c r="I183" s="78">
        <v>10</v>
      </c>
      <c r="J183" s="14">
        <v>2</v>
      </c>
      <c r="K183" s="20"/>
      <c r="L183" s="19" t="s">
        <v>171</v>
      </c>
    </row>
    <row r="184" spans="1:12" s="15" customFormat="1" ht="50.25" customHeight="1">
      <c r="A184" s="11">
        <v>5</v>
      </c>
      <c r="B184" s="74" t="s">
        <v>625</v>
      </c>
      <c r="C184" s="16" t="s">
        <v>626</v>
      </c>
      <c r="D184" s="16" t="s">
        <v>627</v>
      </c>
      <c r="E184" s="74" t="s">
        <v>628</v>
      </c>
      <c r="F184" s="16" t="s">
        <v>204</v>
      </c>
      <c r="G184" s="16" t="s">
        <v>629</v>
      </c>
      <c r="H184" s="16" t="s">
        <v>423</v>
      </c>
      <c r="I184" s="78">
        <v>5</v>
      </c>
      <c r="J184" s="14">
        <v>2</v>
      </c>
      <c r="K184" s="20"/>
      <c r="L184" s="19" t="s">
        <v>172</v>
      </c>
    </row>
    <row r="185" spans="1:12" s="15" customFormat="1" ht="38.25" customHeight="1">
      <c r="A185" s="11">
        <v>6</v>
      </c>
      <c r="B185" s="11" t="s">
        <v>173</v>
      </c>
      <c r="C185" s="12" t="s">
        <v>174</v>
      </c>
      <c r="D185" s="16" t="s">
        <v>175</v>
      </c>
      <c r="E185" s="11" t="s">
        <v>176</v>
      </c>
      <c r="F185" s="13" t="s">
        <v>177</v>
      </c>
      <c r="G185" s="13" t="s">
        <v>178</v>
      </c>
      <c r="H185" s="11" t="s">
        <v>431</v>
      </c>
      <c r="I185" s="11">
        <v>0.5</v>
      </c>
      <c r="J185" s="14">
        <v>0.2</v>
      </c>
      <c r="K185" s="20"/>
      <c r="L185" s="19" t="s">
        <v>179</v>
      </c>
    </row>
    <row r="186" spans="1:12" s="15" customFormat="1" ht="38.25" customHeight="1">
      <c r="A186" s="11">
        <v>7</v>
      </c>
      <c r="B186" s="11" t="s">
        <v>180</v>
      </c>
      <c r="C186" s="12" t="s">
        <v>174</v>
      </c>
      <c r="D186" s="16" t="s">
        <v>181</v>
      </c>
      <c r="E186" s="11" t="s">
        <v>434</v>
      </c>
      <c r="F186" s="13" t="s">
        <v>182</v>
      </c>
      <c r="G186" s="13" t="s">
        <v>178</v>
      </c>
      <c r="H186" s="11" t="s">
        <v>431</v>
      </c>
      <c r="I186" s="11">
        <v>0.5</v>
      </c>
      <c r="J186" s="14">
        <v>0.2</v>
      </c>
      <c r="K186" s="20"/>
      <c r="L186" s="19" t="s">
        <v>179</v>
      </c>
    </row>
    <row r="187" spans="1:12" s="15" customFormat="1" ht="25.5" customHeight="1">
      <c r="A187" s="11">
        <v>8</v>
      </c>
      <c r="B187" s="11" t="s">
        <v>183</v>
      </c>
      <c r="C187" s="12" t="s">
        <v>174</v>
      </c>
      <c r="D187" s="16" t="s">
        <v>184</v>
      </c>
      <c r="E187" s="11" t="s">
        <v>185</v>
      </c>
      <c r="F187" s="13" t="s">
        <v>186</v>
      </c>
      <c r="G187" s="13" t="s">
        <v>178</v>
      </c>
      <c r="H187" s="11" t="s">
        <v>431</v>
      </c>
      <c r="I187" s="11">
        <v>0.5</v>
      </c>
      <c r="J187" s="14">
        <v>0.2</v>
      </c>
      <c r="K187" s="20"/>
      <c r="L187" s="19" t="s">
        <v>179</v>
      </c>
    </row>
    <row r="188" spans="1:12" s="15" customFormat="1" ht="25.5" customHeight="1">
      <c r="A188" s="11">
        <v>9</v>
      </c>
      <c r="B188" s="74" t="s">
        <v>630</v>
      </c>
      <c r="C188" s="16" t="s">
        <v>617</v>
      </c>
      <c r="D188" s="16" t="s">
        <v>631</v>
      </c>
      <c r="E188" s="74" t="s">
        <v>632</v>
      </c>
      <c r="F188" s="16" t="s">
        <v>187</v>
      </c>
      <c r="G188" s="16" t="s">
        <v>633</v>
      </c>
      <c r="H188" s="16" t="s">
        <v>423</v>
      </c>
      <c r="I188" s="78">
        <v>10</v>
      </c>
      <c r="J188" s="14">
        <v>1</v>
      </c>
      <c r="K188" s="20"/>
      <c r="L188" s="19" t="s">
        <v>634</v>
      </c>
    </row>
    <row r="189" spans="1:12" s="15" customFormat="1" ht="25.5" customHeight="1">
      <c r="A189" s="11">
        <v>10</v>
      </c>
      <c r="B189" s="11" t="s">
        <v>188</v>
      </c>
      <c r="C189" s="12" t="s">
        <v>189</v>
      </c>
      <c r="D189" s="13" t="s">
        <v>190</v>
      </c>
      <c r="E189" s="11" t="s">
        <v>191</v>
      </c>
      <c r="F189" s="13" t="s">
        <v>192</v>
      </c>
      <c r="G189" s="13" t="s">
        <v>193</v>
      </c>
      <c r="H189" s="12" t="s">
        <v>431</v>
      </c>
      <c r="I189" s="69">
        <v>2</v>
      </c>
      <c r="J189" s="14">
        <v>1.2</v>
      </c>
      <c r="K189" s="11"/>
      <c r="L189" s="19" t="s">
        <v>179</v>
      </c>
    </row>
    <row r="190" spans="3:12" s="15" customFormat="1" ht="15.75" customHeight="1">
      <c r="C190" s="18"/>
      <c r="D190" s="18"/>
      <c r="F190" s="18"/>
      <c r="G190" s="18"/>
      <c r="H190" s="18"/>
      <c r="I190" s="70">
        <f>SUM(I180:I189)</f>
        <v>62.5</v>
      </c>
      <c r="J190" s="66">
        <f>SUM(J180:J189)</f>
        <v>15.799999999999997</v>
      </c>
      <c r="L190" s="33"/>
    </row>
    <row r="191" spans="3:12" s="15" customFormat="1" ht="15.75" customHeight="1">
      <c r="C191" s="18"/>
      <c r="D191" s="68"/>
      <c r="F191" s="60"/>
      <c r="G191" s="60"/>
      <c r="H191" s="60"/>
      <c r="I191" s="32"/>
      <c r="J191" s="66">
        <f>SUM(J179,J190)</f>
        <v>354.564</v>
      </c>
      <c r="K191" s="32"/>
      <c r="L191" s="33"/>
    </row>
    <row r="192" spans="3:12" s="15" customFormat="1" ht="55.5" customHeight="1">
      <c r="C192" s="18"/>
      <c r="D192" s="68"/>
      <c r="F192" s="60"/>
      <c r="G192" s="60"/>
      <c r="H192" s="60"/>
      <c r="I192" s="32"/>
      <c r="J192" s="66"/>
      <c r="K192" s="32"/>
      <c r="L192" s="33"/>
    </row>
    <row r="193" spans="3:12" s="15" customFormat="1" ht="55.5" customHeight="1">
      <c r="C193" s="18"/>
      <c r="D193" s="68"/>
      <c r="F193" s="60"/>
      <c r="G193" s="60"/>
      <c r="H193" s="60"/>
      <c r="I193" s="32"/>
      <c r="J193" s="66"/>
      <c r="K193" s="32"/>
      <c r="L193" s="33"/>
    </row>
    <row r="194" spans="3:12" s="15" customFormat="1" ht="55.5" customHeight="1">
      <c r="C194" s="18"/>
      <c r="D194" s="68"/>
      <c r="F194" s="60"/>
      <c r="G194" s="60"/>
      <c r="H194" s="60"/>
      <c r="I194" s="32"/>
      <c r="J194" s="66"/>
      <c r="K194" s="32"/>
      <c r="L194" s="33"/>
    </row>
    <row r="195" spans="3:12" s="15" customFormat="1" ht="55.5" customHeight="1">
      <c r="C195" s="18"/>
      <c r="D195" s="68"/>
      <c r="F195" s="60"/>
      <c r="G195" s="60"/>
      <c r="H195" s="60"/>
      <c r="I195" s="32"/>
      <c r="J195" s="66"/>
      <c r="K195" s="32"/>
      <c r="L195" s="33"/>
    </row>
    <row r="196" spans="3:12" s="15" customFormat="1" ht="55.5" customHeight="1">
      <c r="C196" s="18"/>
      <c r="D196" s="60"/>
      <c r="E196" s="75"/>
      <c r="G196" s="60"/>
      <c r="H196" s="60"/>
      <c r="I196" s="32"/>
      <c r="J196" s="66"/>
      <c r="K196" s="32"/>
      <c r="L196" s="33"/>
    </row>
    <row r="197" spans="3:12" s="15" customFormat="1" ht="55.5" customHeight="1">
      <c r="C197" s="18"/>
      <c r="D197" s="60"/>
      <c r="E197" s="75"/>
      <c r="F197" s="60"/>
      <c r="G197" s="60"/>
      <c r="H197" s="60"/>
      <c r="I197" s="32"/>
      <c r="J197" s="66"/>
      <c r="K197" s="32"/>
      <c r="L197" s="33"/>
    </row>
    <row r="198" spans="3:12" s="15" customFormat="1" ht="55.5" customHeight="1">
      <c r="C198" s="18"/>
      <c r="D198" s="68"/>
      <c r="F198" s="60"/>
      <c r="G198" s="60"/>
      <c r="H198" s="60"/>
      <c r="I198" s="32"/>
      <c r="J198" s="66"/>
      <c r="K198" s="32"/>
      <c r="L198" s="33"/>
    </row>
    <row r="199" spans="3:12" s="15" customFormat="1" ht="55.5" customHeight="1">
      <c r="C199" s="18"/>
      <c r="D199" s="68"/>
      <c r="F199" s="60"/>
      <c r="G199" s="60"/>
      <c r="H199" s="60"/>
      <c r="I199" s="32"/>
      <c r="J199" s="66"/>
      <c r="K199" s="32"/>
      <c r="L199" s="33"/>
    </row>
    <row r="200" spans="1:11" s="26" customFormat="1" ht="12">
      <c r="A200" s="55"/>
      <c r="B200" s="55"/>
      <c r="C200" s="54"/>
      <c r="D200" s="71"/>
      <c r="E200" s="63"/>
      <c r="F200" s="65"/>
      <c r="G200" s="65"/>
      <c r="H200" s="65"/>
      <c r="I200" s="72"/>
      <c r="J200" s="72"/>
      <c r="K200" s="63"/>
    </row>
    <row r="201" spans="1:11" s="26" customFormat="1" ht="12">
      <c r="A201" s="55"/>
      <c r="B201" s="55"/>
      <c r="C201" s="54"/>
      <c r="D201" s="71"/>
      <c r="E201" s="55"/>
      <c r="F201" s="65"/>
      <c r="G201" s="65"/>
      <c r="H201" s="65"/>
      <c r="I201" s="72"/>
      <c r="J201" s="72"/>
      <c r="K201" s="63"/>
    </row>
    <row r="202" spans="1:11" s="26" customFormat="1" ht="12">
      <c r="A202" s="55"/>
      <c r="B202" s="55"/>
      <c r="C202" s="54"/>
      <c r="D202" s="71"/>
      <c r="E202" s="63"/>
      <c r="F202" s="65"/>
      <c r="G202" s="65"/>
      <c r="H202" s="65"/>
      <c r="I202" s="72"/>
      <c r="J202" s="72"/>
      <c r="K202" s="63"/>
    </row>
    <row r="203" spans="1:11" s="26" customFormat="1" ht="12">
      <c r="A203" s="55"/>
      <c r="B203" s="55"/>
      <c r="C203" s="54"/>
      <c r="D203" s="71"/>
      <c r="E203" s="55"/>
      <c r="F203" s="65"/>
      <c r="G203" s="65"/>
      <c r="H203" s="65"/>
      <c r="I203" s="72"/>
      <c r="J203" s="72"/>
      <c r="K203" s="63"/>
    </row>
    <row r="204" spans="1:11" s="26" customFormat="1" ht="12">
      <c r="A204" s="55"/>
      <c r="B204" s="55"/>
      <c r="C204" s="54"/>
      <c r="D204" s="71"/>
      <c r="E204" s="55"/>
      <c r="F204" s="65"/>
      <c r="G204" s="65"/>
      <c r="H204" s="65"/>
      <c r="I204" s="72"/>
      <c r="J204" s="72"/>
      <c r="K204" s="63"/>
    </row>
    <row r="205" spans="1:11" s="26" customFormat="1" ht="12">
      <c r="A205" s="55"/>
      <c r="B205" s="55"/>
      <c r="C205" s="54"/>
      <c r="D205" s="71"/>
      <c r="E205" s="63"/>
      <c r="F205" s="65"/>
      <c r="G205" s="65"/>
      <c r="H205" s="65"/>
      <c r="I205" s="72"/>
      <c r="J205" s="72"/>
      <c r="K205" s="63"/>
    </row>
    <row r="206" spans="1:11" s="26" customFormat="1" ht="12">
      <c r="A206" s="55"/>
      <c r="B206" s="55"/>
      <c r="C206" s="54"/>
      <c r="D206" s="71"/>
      <c r="E206" s="63"/>
      <c r="F206" s="65"/>
      <c r="G206" s="65"/>
      <c r="H206" s="65"/>
      <c r="I206" s="72"/>
      <c r="J206" s="72"/>
      <c r="K206" s="63"/>
    </row>
    <row r="207" spans="1:11" s="26" customFormat="1" ht="12">
      <c r="A207" s="55"/>
      <c r="B207" s="55"/>
      <c r="C207" s="54"/>
      <c r="D207" s="71"/>
      <c r="E207" s="63"/>
      <c r="F207" s="65"/>
      <c r="G207" s="65"/>
      <c r="H207" s="65"/>
      <c r="I207" s="72"/>
      <c r="J207" s="72"/>
      <c r="K207" s="63"/>
    </row>
    <row r="208" spans="1:11" s="26" customFormat="1" ht="12">
      <c r="A208" s="55"/>
      <c r="B208" s="55"/>
      <c r="C208" s="54"/>
      <c r="D208" s="71"/>
      <c r="E208" s="63"/>
      <c r="F208" s="65"/>
      <c r="G208" s="65"/>
      <c r="H208" s="65"/>
      <c r="I208" s="72"/>
      <c r="J208" s="72"/>
      <c r="K208" s="63"/>
    </row>
    <row r="209" spans="1:11" s="26" customFormat="1" ht="12">
      <c r="A209" s="55"/>
      <c r="B209" s="55"/>
      <c r="C209" s="54"/>
      <c r="D209" s="71"/>
      <c r="E209" s="63"/>
      <c r="F209" s="65"/>
      <c r="G209" s="65"/>
      <c r="H209" s="65"/>
      <c r="I209" s="72"/>
      <c r="J209" s="72"/>
      <c r="K209" s="63"/>
    </row>
    <row r="210" spans="1:11" s="26" customFormat="1" ht="12">
      <c r="A210" s="55"/>
      <c r="B210" s="55"/>
      <c r="C210" s="54"/>
      <c r="D210" s="71"/>
      <c r="E210" s="63"/>
      <c r="F210" s="65"/>
      <c r="G210" s="65"/>
      <c r="H210" s="65"/>
      <c r="I210" s="72"/>
      <c r="J210" s="72"/>
      <c r="K210" s="63"/>
    </row>
    <row r="211" spans="1:11" s="26" customFormat="1" ht="12">
      <c r="A211" s="55"/>
      <c r="B211" s="55"/>
      <c r="C211" s="54"/>
      <c r="D211" s="71"/>
      <c r="E211" s="63"/>
      <c r="F211" s="65"/>
      <c r="G211" s="65"/>
      <c r="H211" s="65"/>
      <c r="I211" s="72"/>
      <c r="J211" s="72"/>
      <c r="K211" s="63"/>
    </row>
    <row r="212" spans="1:11" s="26" customFormat="1" ht="12">
      <c r="A212" s="55"/>
      <c r="B212" s="55"/>
      <c r="C212" s="54"/>
      <c r="D212" s="71"/>
      <c r="E212" s="63"/>
      <c r="F212" s="65"/>
      <c r="G212" s="65"/>
      <c r="H212" s="65"/>
      <c r="I212" s="72"/>
      <c r="J212" s="72"/>
      <c r="K212" s="63"/>
    </row>
    <row r="213" spans="1:11" s="26" customFormat="1" ht="12">
      <c r="A213" s="55"/>
      <c r="B213" s="55"/>
      <c r="C213" s="54"/>
      <c r="D213" s="71"/>
      <c r="E213" s="63"/>
      <c r="F213" s="65"/>
      <c r="G213" s="65"/>
      <c r="H213" s="65"/>
      <c r="I213" s="72"/>
      <c r="J213" s="72"/>
      <c r="K213" s="63"/>
    </row>
    <row r="214" spans="1:11" s="26" customFormat="1" ht="12">
      <c r="A214" s="55"/>
      <c r="B214" s="55"/>
      <c r="C214" s="54"/>
      <c r="D214" s="71"/>
      <c r="E214" s="63"/>
      <c r="F214" s="65"/>
      <c r="G214" s="65"/>
      <c r="H214" s="65"/>
      <c r="I214" s="72"/>
      <c r="J214" s="72"/>
      <c r="K214" s="63"/>
    </row>
    <row r="215" spans="1:11" s="26" customFormat="1" ht="12">
      <c r="A215" s="55"/>
      <c r="B215" s="55"/>
      <c r="C215" s="54"/>
      <c r="D215" s="71"/>
      <c r="E215" s="63"/>
      <c r="F215" s="65"/>
      <c r="G215" s="65"/>
      <c r="H215" s="65"/>
      <c r="I215" s="72"/>
      <c r="J215" s="72"/>
      <c r="K215" s="63"/>
    </row>
    <row r="216" spans="1:11" s="26" customFormat="1" ht="12">
      <c r="A216" s="55"/>
      <c r="B216" s="55"/>
      <c r="C216" s="54"/>
      <c r="D216" s="71"/>
      <c r="E216" s="63"/>
      <c r="F216" s="65"/>
      <c r="G216" s="65"/>
      <c r="H216" s="65"/>
      <c r="I216" s="72"/>
      <c r="J216" s="72"/>
      <c r="K216" s="63"/>
    </row>
    <row r="217" spans="1:11" s="26" customFormat="1" ht="12">
      <c r="A217" s="55"/>
      <c r="B217" s="55"/>
      <c r="C217" s="54"/>
      <c r="D217" s="71"/>
      <c r="E217" s="63"/>
      <c r="F217" s="65"/>
      <c r="G217" s="65"/>
      <c r="H217" s="65"/>
      <c r="I217" s="72"/>
      <c r="J217" s="72"/>
      <c r="K217" s="63"/>
    </row>
    <row r="218" spans="1:11" s="26" customFormat="1" ht="12">
      <c r="A218" s="55"/>
      <c r="B218" s="55"/>
      <c r="C218" s="54"/>
      <c r="D218" s="71"/>
      <c r="E218" s="63"/>
      <c r="F218" s="65"/>
      <c r="G218" s="65"/>
      <c r="H218" s="65"/>
      <c r="I218" s="72"/>
      <c r="J218" s="72"/>
      <c r="K218" s="63"/>
    </row>
    <row r="219" spans="1:11" s="26" customFormat="1" ht="12">
      <c r="A219" s="55"/>
      <c r="B219" s="55"/>
      <c r="C219" s="54"/>
      <c r="D219" s="71"/>
      <c r="E219" s="63"/>
      <c r="F219" s="65"/>
      <c r="G219" s="65"/>
      <c r="H219" s="65"/>
      <c r="I219" s="72"/>
      <c r="J219" s="72"/>
      <c r="K219" s="63"/>
    </row>
    <row r="220" spans="1:11" s="26" customFormat="1" ht="12">
      <c r="A220" s="55"/>
      <c r="B220" s="55"/>
      <c r="C220" s="54"/>
      <c r="D220" s="71"/>
      <c r="E220" s="63"/>
      <c r="F220" s="65"/>
      <c r="G220" s="65"/>
      <c r="H220" s="65"/>
      <c r="I220" s="72"/>
      <c r="J220" s="72"/>
      <c r="K220" s="63"/>
    </row>
    <row r="221" spans="1:11" s="26" customFormat="1" ht="12">
      <c r="A221" s="63"/>
      <c r="B221" s="63"/>
      <c r="C221" s="73"/>
      <c r="D221" s="71"/>
      <c r="E221" s="63"/>
      <c r="F221" s="65"/>
      <c r="G221" s="65"/>
      <c r="H221" s="65"/>
      <c r="I221" s="72"/>
      <c r="J221" s="72"/>
      <c r="K221" s="63"/>
    </row>
    <row r="222" spans="1:11" s="26" customFormat="1" ht="12">
      <c r="A222" s="63"/>
      <c r="B222" s="63"/>
      <c r="C222" s="73"/>
      <c r="D222" s="64"/>
      <c r="E222" s="63"/>
      <c r="F222" s="65"/>
      <c r="G222" s="65"/>
      <c r="H222" s="65"/>
      <c r="I222" s="72"/>
      <c r="J222" s="72"/>
      <c r="K222" s="63"/>
    </row>
    <row r="223" spans="1:11" s="26" customFormat="1" ht="12">
      <c r="A223" s="63"/>
      <c r="B223" s="63"/>
      <c r="C223" s="73"/>
      <c r="D223" s="64"/>
      <c r="E223" s="63"/>
      <c r="F223" s="65"/>
      <c r="G223" s="65"/>
      <c r="H223" s="65"/>
      <c r="I223" s="72"/>
      <c r="J223" s="72"/>
      <c r="K223" s="63"/>
    </row>
    <row r="224" spans="1:11" s="26" customFormat="1" ht="12">
      <c r="A224" s="63"/>
      <c r="B224" s="63"/>
      <c r="C224" s="73"/>
      <c r="D224" s="64"/>
      <c r="E224" s="63"/>
      <c r="F224" s="65"/>
      <c r="G224" s="65"/>
      <c r="H224" s="65"/>
      <c r="I224" s="72"/>
      <c r="J224" s="72"/>
      <c r="K224" s="63"/>
    </row>
    <row r="225" spans="1:11" s="26" customFormat="1" ht="12">
      <c r="A225" s="63"/>
      <c r="B225" s="63"/>
      <c r="C225" s="73"/>
      <c r="D225" s="64"/>
      <c r="E225" s="63"/>
      <c r="F225" s="65"/>
      <c r="G225" s="65"/>
      <c r="H225" s="65"/>
      <c r="I225" s="72"/>
      <c r="J225" s="72"/>
      <c r="K225" s="63"/>
    </row>
    <row r="226" spans="1:11" s="26" customFormat="1" ht="12">
      <c r="A226" s="63"/>
      <c r="B226" s="63"/>
      <c r="C226" s="73"/>
      <c r="D226" s="64"/>
      <c r="E226" s="63"/>
      <c r="F226" s="65"/>
      <c r="G226" s="65"/>
      <c r="H226" s="65"/>
      <c r="I226" s="72"/>
      <c r="J226" s="72"/>
      <c r="K226" s="63"/>
    </row>
    <row r="227" spans="1:11" s="26" customFormat="1" ht="12">
      <c r="A227" s="63"/>
      <c r="B227" s="63"/>
      <c r="C227" s="73"/>
      <c r="D227" s="64"/>
      <c r="E227" s="63"/>
      <c r="F227" s="65"/>
      <c r="G227" s="65"/>
      <c r="H227" s="65"/>
      <c r="I227" s="72"/>
      <c r="J227" s="72"/>
      <c r="K227" s="63"/>
    </row>
    <row r="228" spans="1:11" s="26" customFormat="1" ht="12">
      <c r="A228" s="63"/>
      <c r="B228" s="63"/>
      <c r="C228" s="73"/>
      <c r="D228" s="64"/>
      <c r="E228" s="63"/>
      <c r="F228" s="65"/>
      <c r="G228" s="65"/>
      <c r="H228" s="65"/>
      <c r="I228" s="72"/>
      <c r="J228" s="72"/>
      <c r="K228" s="63"/>
    </row>
    <row r="229" spans="1:11" s="26" customFormat="1" ht="12">
      <c r="A229" s="63"/>
      <c r="B229" s="63"/>
      <c r="C229" s="73"/>
      <c r="D229" s="64"/>
      <c r="E229" s="63"/>
      <c r="F229" s="65"/>
      <c r="G229" s="65"/>
      <c r="H229" s="65"/>
      <c r="I229" s="72"/>
      <c r="J229" s="72"/>
      <c r="K229" s="63"/>
    </row>
    <row r="230" spans="1:11" s="26" customFormat="1" ht="12">
      <c r="A230" s="63"/>
      <c r="B230" s="63"/>
      <c r="C230" s="73"/>
      <c r="D230" s="64"/>
      <c r="E230" s="63"/>
      <c r="F230" s="65"/>
      <c r="G230" s="65"/>
      <c r="H230" s="65"/>
      <c r="I230" s="72"/>
      <c r="J230" s="72"/>
      <c r="K230" s="63"/>
    </row>
    <row r="231" spans="1:11" s="26" customFormat="1" ht="12">
      <c r="A231" s="63"/>
      <c r="B231" s="63"/>
      <c r="C231" s="73"/>
      <c r="D231" s="64"/>
      <c r="E231" s="63"/>
      <c r="F231" s="65"/>
      <c r="G231" s="65"/>
      <c r="H231" s="65"/>
      <c r="I231" s="72"/>
      <c r="J231" s="72"/>
      <c r="K231" s="63"/>
    </row>
    <row r="232" spans="1:11" s="26" customFormat="1" ht="12">
      <c r="A232" s="63"/>
      <c r="B232" s="63"/>
      <c r="C232" s="73"/>
      <c r="D232" s="64"/>
      <c r="E232" s="63"/>
      <c r="F232" s="65"/>
      <c r="G232" s="65"/>
      <c r="H232" s="65"/>
      <c r="I232" s="72"/>
      <c r="J232" s="72"/>
      <c r="K232" s="63"/>
    </row>
    <row r="233" spans="1:11" s="26" customFormat="1" ht="12">
      <c r="A233" s="63"/>
      <c r="B233" s="63"/>
      <c r="C233" s="73"/>
      <c r="D233" s="64"/>
      <c r="E233" s="63"/>
      <c r="F233" s="65"/>
      <c r="G233" s="65"/>
      <c r="H233" s="65"/>
      <c r="I233" s="72"/>
      <c r="J233" s="72"/>
      <c r="K233" s="63"/>
    </row>
    <row r="234" spans="1:11" s="26" customFormat="1" ht="12">
      <c r="A234" s="63"/>
      <c r="B234" s="63"/>
      <c r="C234" s="73"/>
      <c r="D234" s="64"/>
      <c r="E234" s="63"/>
      <c r="F234" s="65"/>
      <c r="G234" s="65"/>
      <c r="H234" s="65"/>
      <c r="I234" s="72"/>
      <c r="J234" s="72"/>
      <c r="K234" s="63"/>
    </row>
    <row r="235" spans="1:11" s="26" customFormat="1" ht="12">
      <c r="A235" s="63"/>
      <c r="B235" s="63"/>
      <c r="C235" s="73"/>
      <c r="D235" s="64"/>
      <c r="E235" s="63"/>
      <c r="F235" s="65"/>
      <c r="G235" s="65"/>
      <c r="H235" s="65"/>
      <c r="I235" s="72"/>
      <c r="J235" s="72"/>
      <c r="K235" s="63"/>
    </row>
    <row r="236" spans="1:11" s="26" customFormat="1" ht="12">
      <c r="A236" s="63"/>
      <c r="B236" s="63"/>
      <c r="C236" s="73"/>
      <c r="D236" s="64"/>
      <c r="E236" s="63"/>
      <c r="F236" s="65"/>
      <c r="G236" s="65"/>
      <c r="H236" s="65"/>
      <c r="I236" s="72"/>
      <c r="J236" s="72"/>
      <c r="K236" s="63"/>
    </row>
    <row r="237" spans="1:11" s="26" customFormat="1" ht="12">
      <c r="A237" s="63"/>
      <c r="B237" s="63"/>
      <c r="C237" s="73"/>
      <c r="D237" s="64"/>
      <c r="E237" s="63"/>
      <c r="F237" s="65"/>
      <c r="G237" s="65"/>
      <c r="H237" s="65"/>
      <c r="I237" s="72"/>
      <c r="J237" s="72"/>
      <c r="K237" s="63"/>
    </row>
    <row r="238" spans="1:11" s="26" customFormat="1" ht="12">
      <c r="A238" s="63"/>
      <c r="B238" s="63"/>
      <c r="C238" s="73"/>
      <c r="D238" s="64"/>
      <c r="E238" s="63"/>
      <c r="F238" s="65"/>
      <c r="G238" s="65"/>
      <c r="H238" s="65"/>
      <c r="I238" s="72"/>
      <c r="J238" s="72"/>
      <c r="K238" s="63"/>
    </row>
    <row r="239" spans="1:11" s="26" customFormat="1" ht="12">
      <c r="A239" s="63"/>
      <c r="B239" s="63"/>
      <c r="C239" s="73"/>
      <c r="D239" s="64"/>
      <c r="E239" s="63"/>
      <c r="F239" s="65"/>
      <c r="G239" s="65"/>
      <c r="H239" s="65"/>
      <c r="I239" s="72"/>
      <c r="J239" s="72"/>
      <c r="K239" s="63"/>
    </row>
    <row r="240" spans="1:11" s="26" customFormat="1" ht="12">
      <c r="A240" s="63"/>
      <c r="B240" s="63"/>
      <c r="C240" s="73"/>
      <c r="D240" s="64"/>
      <c r="E240" s="63"/>
      <c r="F240" s="65"/>
      <c r="G240" s="65"/>
      <c r="H240" s="65"/>
      <c r="I240" s="72"/>
      <c r="J240" s="72"/>
      <c r="K240" s="63"/>
    </row>
    <row r="241" spans="1:11" s="26" customFormat="1" ht="12">
      <c r="A241" s="63"/>
      <c r="B241" s="63"/>
      <c r="C241" s="73"/>
      <c r="D241" s="64"/>
      <c r="E241" s="63"/>
      <c r="F241" s="65"/>
      <c r="G241" s="65"/>
      <c r="H241" s="65"/>
      <c r="I241" s="72"/>
      <c r="J241" s="72"/>
      <c r="K241" s="63"/>
    </row>
    <row r="242" spans="1:11" s="26" customFormat="1" ht="12">
      <c r="A242" s="63"/>
      <c r="B242" s="63"/>
      <c r="C242" s="73"/>
      <c r="D242" s="64"/>
      <c r="E242" s="63"/>
      <c r="F242" s="65"/>
      <c r="G242" s="65"/>
      <c r="H242" s="65"/>
      <c r="I242" s="72"/>
      <c r="J242" s="72"/>
      <c r="K242" s="63"/>
    </row>
    <row r="243" spans="1:11" s="26" customFormat="1" ht="12">
      <c r="A243" s="63"/>
      <c r="B243" s="63"/>
      <c r="C243" s="73"/>
      <c r="D243" s="64"/>
      <c r="E243" s="63"/>
      <c r="F243" s="65"/>
      <c r="G243" s="65"/>
      <c r="H243" s="65"/>
      <c r="I243" s="72"/>
      <c r="J243" s="72"/>
      <c r="K243" s="63"/>
    </row>
    <row r="244" spans="1:11" s="26" customFormat="1" ht="12">
      <c r="A244" s="63"/>
      <c r="B244" s="63"/>
      <c r="C244" s="73"/>
      <c r="D244" s="64"/>
      <c r="E244" s="63"/>
      <c r="F244" s="65"/>
      <c r="G244" s="65"/>
      <c r="H244" s="65"/>
      <c r="I244" s="72"/>
      <c r="J244" s="72"/>
      <c r="K244" s="63"/>
    </row>
    <row r="245" spans="1:11" s="26" customFormat="1" ht="12">
      <c r="A245" s="63"/>
      <c r="B245" s="63"/>
      <c r="C245" s="73"/>
      <c r="D245" s="64"/>
      <c r="E245" s="63"/>
      <c r="F245" s="65"/>
      <c r="G245" s="65"/>
      <c r="H245" s="65"/>
      <c r="I245" s="72"/>
      <c r="J245" s="72"/>
      <c r="K245" s="63"/>
    </row>
    <row r="246" spans="1:11" s="26" customFormat="1" ht="12">
      <c r="A246" s="63"/>
      <c r="B246" s="63"/>
      <c r="C246" s="73"/>
      <c r="D246" s="64"/>
      <c r="E246" s="63"/>
      <c r="F246" s="65"/>
      <c r="G246" s="65"/>
      <c r="H246" s="65"/>
      <c r="I246" s="72"/>
      <c r="J246" s="72"/>
      <c r="K246" s="63"/>
    </row>
    <row r="247" spans="1:11" s="26" customFormat="1" ht="12">
      <c r="A247" s="63"/>
      <c r="B247" s="63"/>
      <c r="C247" s="73"/>
      <c r="D247" s="64"/>
      <c r="E247" s="63"/>
      <c r="F247" s="65"/>
      <c r="G247" s="65"/>
      <c r="H247" s="65"/>
      <c r="I247" s="72"/>
      <c r="J247" s="72"/>
      <c r="K247" s="63"/>
    </row>
    <row r="248" spans="1:11" s="26" customFormat="1" ht="12">
      <c r="A248" s="63"/>
      <c r="B248" s="63"/>
      <c r="C248" s="73"/>
      <c r="D248" s="64"/>
      <c r="E248" s="63"/>
      <c r="F248" s="65"/>
      <c r="G248" s="65"/>
      <c r="H248" s="65"/>
      <c r="I248" s="72"/>
      <c r="J248" s="72"/>
      <c r="K248" s="63"/>
    </row>
    <row r="249" spans="1:11" s="26" customFormat="1" ht="12">
      <c r="A249" s="63"/>
      <c r="B249" s="63"/>
      <c r="C249" s="73"/>
      <c r="D249" s="64"/>
      <c r="E249" s="63"/>
      <c r="F249" s="65"/>
      <c r="G249" s="65"/>
      <c r="H249" s="65"/>
      <c r="I249" s="72"/>
      <c r="J249" s="72"/>
      <c r="K249" s="63"/>
    </row>
    <row r="250" spans="1:11" s="26" customFormat="1" ht="12">
      <c r="A250" s="63"/>
      <c r="B250" s="63"/>
      <c r="C250" s="73"/>
      <c r="D250" s="64"/>
      <c r="E250" s="63"/>
      <c r="F250" s="65"/>
      <c r="G250" s="65"/>
      <c r="H250" s="65"/>
      <c r="I250" s="72"/>
      <c r="J250" s="72"/>
      <c r="K250" s="63"/>
    </row>
    <row r="251" spans="1:11" s="26" customFormat="1" ht="12">
      <c r="A251" s="63"/>
      <c r="B251" s="63"/>
      <c r="C251" s="73"/>
      <c r="D251" s="64"/>
      <c r="E251" s="63"/>
      <c r="F251" s="65"/>
      <c r="G251" s="65"/>
      <c r="H251" s="65"/>
      <c r="I251" s="72"/>
      <c r="J251" s="72"/>
      <c r="K251" s="63"/>
    </row>
    <row r="252" spans="1:11" s="26" customFormat="1" ht="12">
      <c r="A252" s="63"/>
      <c r="B252" s="63"/>
      <c r="C252" s="73"/>
      <c r="D252" s="64"/>
      <c r="E252" s="63"/>
      <c r="F252" s="65"/>
      <c r="G252" s="65"/>
      <c r="H252" s="65"/>
      <c r="I252" s="72"/>
      <c r="J252" s="72"/>
      <c r="K252" s="63"/>
    </row>
    <row r="253" spans="1:11" s="26" customFormat="1" ht="12">
      <c r="A253" s="63"/>
      <c r="B253" s="63"/>
      <c r="C253" s="73"/>
      <c r="D253" s="64"/>
      <c r="E253" s="63"/>
      <c r="F253" s="65"/>
      <c r="G253" s="65"/>
      <c r="H253" s="65"/>
      <c r="I253" s="72"/>
      <c r="J253" s="72"/>
      <c r="K253" s="63"/>
    </row>
    <row r="254" spans="1:11" s="26" customFormat="1" ht="12">
      <c r="A254" s="63"/>
      <c r="B254" s="63"/>
      <c r="C254" s="73"/>
      <c r="D254" s="64"/>
      <c r="E254" s="63"/>
      <c r="F254" s="65"/>
      <c r="G254" s="65"/>
      <c r="H254" s="65"/>
      <c r="I254" s="72"/>
      <c r="J254" s="72"/>
      <c r="K254" s="63"/>
    </row>
    <row r="255" spans="1:11" s="26" customFormat="1" ht="12">
      <c r="A255" s="63"/>
      <c r="B255" s="63"/>
      <c r="C255" s="73"/>
      <c r="D255" s="64"/>
      <c r="E255" s="63"/>
      <c r="F255" s="65"/>
      <c r="G255" s="65"/>
      <c r="H255" s="65"/>
      <c r="I255" s="72"/>
      <c r="J255" s="72"/>
      <c r="K255" s="63"/>
    </row>
    <row r="256" spans="1:11" s="26" customFormat="1" ht="12">
      <c r="A256" s="63"/>
      <c r="B256" s="63"/>
      <c r="C256" s="73"/>
      <c r="D256" s="64"/>
      <c r="E256" s="63"/>
      <c r="F256" s="65"/>
      <c r="G256" s="65"/>
      <c r="H256" s="65"/>
      <c r="I256" s="72"/>
      <c r="J256" s="72"/>
      <c r="K256" s="63"/>
    </row>
    <row r="257" spans="1:11" s="26" customFormat="1" ht="12">
      <c r="A257" s="63"/>
      <c r="B257" s="63"/>
      <c r="C257" s="73"/>
      <c r="D257" s="64"/>
      <c r="E257" s="63"/>
      <c r="F257" s="65"/>
      <c r="G257" s="65"/>
      <c r="H257" s="65"/>
      <c r="I257" s="72"/>
      <c r="J257" s="72"/>
      <c r="K257" s="63"/>
    </row>
    <row r="258" spans="1:11" s="26" customFormat="1" ht="12">
      <c r="A258" s="63"/>
      <c r="B258" s="63"/>
      <c r="C258" s="73"/>
      <c r="D258" s="64"/>
      <c r="E258" s="63"/>
      <c r="F258" s="65"/>
      <c r="G258" s="65"/>
      <c r="H258" s="65"/>
      <c r="I258" s="72"/>
      <c r="J258" s="72"/>
      <c r="K258" s="63"/>
    </row>
    <row r="259" spans="1:11" s="26" customFormat="1" ht="12">
      <c r="A259" s="63"/>
      <c r="B259" s="63"/>
      <c r="C259" s="73"/>
      <c r="D259" s="64"/>
      <c r="E259" s="63"/>
      <c r="F259" s="65"/>
      <c r="G259" s="65"/>
      <c r="H259" s="65"/>
      <c r="I259" s="72"/>
      <c r="J259" s="72"/>
      <c r="K259" s="63"/>
    </row>
    <row r="260" spans="1:11" s="26" customFormat="1" ht="12">
      <c r="A260" s="63"/>
      <c r="B260" s="63"/>
      <c r="C260" s="73"/>
      <c r="D260" s="64"/>
      <c r="E260" s="63"/>
      <c r="F260" s="65"/>
      <c r="G260" s="65"/>
      <c r="H260" s="65"/>
      <c r="I260" s="72"/>
      <c r="J260" s="72"/>
      <c r="K260" s="63"/>
    </row>
    <row r="261" spans="1:11" s="26" customFormat="1" ht="12">
      <c r="A261" s="63"/>
      <c r="B261" s="63"/>
      <c r="C261" s="73"/>
      <c r="D261" s="64"/>
      <c r="E261" s="63"/>
      <c r="F261" s="65"/>
      <c r="G261" s="65"/>
      <c r="H261" s="65"/>
      <c r="I261" s="72"/>
      <c r="J261" s="72"/>
      <c r="K261" s="63"/>
    </row>
    <row r="262" spans="1:11" s="26" customFormat="1" ht="12">
      <c r="A262" s="63"/>
      <c r="B262" s="63"/>
      <c r="C262" s="73"/>
      <c r="D262" s="64"/>
      <c r="E262" s="63"/>
      <c r="F262" s="65"/>
      <c r="G262" s="65"/>
      <c r="H262" s="65"/>
      <c r="I262" s="72"/>
      <c r="J262" s="72"/>
      <c r="K262" s="63"/>
    </row>
    <row r="263" spans="1:11" s="26" customFormat="1" ht="12">
      <c r="A263" s="63"/>
      <c r="B263" s="63"/>
      <c r="C263" s="73"/>
      <c r="D263" s="64"/>
      <c r="E263" s="63"/>
      <c r="F263" s="65"/>
      <c r="G263" s="65"/>
      <c r="H263" s="65"/>
      <c r="I263" s="72"/>
      <c r="J263" s="72"/>
      <c r="K263" s="63"/>
    </row>
    <row r="264" spans="1:11" s="26" customFormat="1" ht="12">
      <c r="A264" s="63"/>
      <c r="B264" s="63"/>
      <c r="C264" s="73"/>
      <c r="D264" s="64"/>
      <c r="E264" s="63"/>
      <c r="F264" s="65"/>
      <c r="G264" s="65"/>
      <c r="H264" s="65"/>
      <c r="I264" s="72"/>
      <c r="J264" s="72"/>
      <c r="K264" s="63"/>
    </row>
    <row r="265" spans="1:11" s="26" customFormat="1" ht="12">
      <c r="A265" s="63"/>
      <c r="B265" s="63"/>
      <c r="C265" s="73"/>
      <c r="D265" s="64"/>
      <c r="E265" s="63"/>
      <c r="F265" s="65"/>
      <c r="G265" s="65"/>
      <c r="H265" s="65"/>
      <c r="I265" s="72"/>
      <c r="J265" s="72"/>
      <c r="K265" s="63"/>
    </row>
    <row r="266" spans="1:11" s="26" customFormat="1" ht="12">
      <c r="A266" s="63"/>
      <c r="B266" s="63"/>
      <c r="C266" s="73"/>
      <c r="D266" s="64"/>
      <c r="E266" s="63"/>
      <c r="F266" s="65"/>
      <c r="G266" s="65"/>
      <c r="H266" s="65"/>
      <c r="I266" s="72"/>
      <c r="J266" s="72"/>
      <c r="K266" s="63"/>
    </row>
    <row r="267" spans="1:11" s="26" customFormat="1" ht="12">
      <c r="A267" s="63"/>
      <c r="B267" s="63"/>
      <c r="C267" s="73"/>
      <c r="D267" s="64"/>
      <c r="E267" s="63"/>
      <c r="F267" s="65"/>
      <c r="G267" s="65"/>
      <c r="H267" s="65"/>
      <c r="I267" s="72"/>
      <c r="J267" s="72"/>
      <c r="K267" s="63"/>
    </row>
    <row r="268" spans="1:11" s="26" customFormat="1" ht="12">
      <c r="A268" s="63"/>
      <c r="B268" s="63"/>
      <c r="C268" s="73"/>
      <c r="D268" s="64"/>
      <c r="E268" s="63"/>
      <c r="F268" s="65"/>
      <c r="G268" s="65"/>
      <c r="H268" s="65"/>
      <c r="I268" s="72"/>
      <c r="J268" s="72"/>
      <c r="K268" s="63"/>
    </row>
    <row r="269" spans="1:11" s="26" customFormat="1" ht="12">
      <c r="A269" s="63"/>
      <c r="B269" s="63"/>
      <c r="C269" s="73"/>
      <c r="D269" s="64"/>
      <c r="E269" s="63"/>
      <c r="F269" s="65"/>
      <c r="G269" s="65"/>
      <c r="H269" s="65"/>
      <c r="I269" s="72"/>
      <c r="J269" s="72"/>
      <c r="K269" s="63"/>
    </row>
    <row r="270" spans="1:11" s="26" customFormat="1" ht="12">
      <c r="A270" s="63"/>
      <c r="B270" s="63"/>
      <c r="C270" s="73"/>
      <c r="D270" s="64"/>
      <c r="E270" s="63"/>
      <c r="F270" s="65"/>
      <c r="G270" s="65"/>
      <c r="H270" s="65"/>
      <c r="I270" s="72"/>
      <c r="J270" s="72"/>
      <c r="K270" s="63"/>
    </row>
    <row r="271" spans="1:11" s="26" customFormat="1" ht="12">
      <c r="A271" s="63"/>
      <c r="B271" s="63"/>
      <c r="C271" s="73"/>
      <c r="D271" s="64"/>
      <c r="E271" s="63"/>
      <c r="F271" s="65"/>
      <c r="G271" s="65"/>
      <c r="H271" s="65"/>
      <c r="I271" s="72"/>
      <c r="J271" s="72"/>
      <c r="K271" s="63"/>
    </row>
    <row r="272" spans="1:11" s="26" customFormat="1" ht="12">
      <c r="A272" s="63"/>
      <c r="B272" s="63"/>
      <c r="C272" s="73"/>
      <c r="D272" s="64"/>
      <c r="E272" s="63"/>
      <c r="F272" s="65"/>
      <c r="G272" s="65"/>
      <c r="H272" s="65"/>
      <c r="I272" s="72"/>
      <c r="J272" s="72"/>
      <c r="K272" s="63"/>
    </row>
    <row r="273" spans="1:11" s="26" customFormat="1" ht="12">
      <c r="A273" s="63"/>
      <c r="B273" s="63"/>
      <c r="C273" s="73"/>
      <c r="D273" s="64"/>
      <c r="E273" s="63"/>
      <c r="F273" s="65"/>
      <c r="G273" s="65"/>
      <c r="H273" s="65"/>
      <c r="I273" s="72"/>
      <c r="J273" s="72"/>
      <c r="K273" s="63"/>
    </row>
    <row r="274" spans="1:11" s="26" customFormat="1" ht="12">
      <c r="A274" s="63"/>
      <c r="B274" s="63"/>
      <c r="C274" s="73"/>
      <c r="D274" s="64"/>
      <c r="E274" s="63"/>
      <c r="F274" s="65"/>
      <c r="G274" s="65"/>
      <c r="H274" s="65"/>
      <c r="I274" s="72"/>
      <c r="J274" s="72"/>
      <c r="K274" s="63"/>
    </row>
    <row r="275" spans="1:11" s="26" customFormat="1" ht="12">
      <c r="A275" s="63"/>
      <c r="B275" s="63"/>
      <c r="C275" s="73"/>
      <c r="D275" s="64"/>
      <c r="E275" s="63"/>
      <c r="F275" s="65"/>
      <c r="G275" s="65"/>
      <c r="H275" s="65"/>
      <c r="I275" s="72"/>
      <c r="J275" s="72"/>
      <c r="K275" s="63"/>
    </row>
    <row r="276" spans="1:11" s="26" customFormat="1" ht="12">
      <c r="A276" s="63"/>
      <c r="B276" s="63"/>
      <c r="C276" s="73"/>
      <c r="D276" s="64"/>
      <c r="E276" s="63"/>
      <c r="F276" s="65"/>
      <c r="G276" s="65"/>
      <c r="H276" s="65"/>
      <c r="I276" s="72"/>
      <c r="J276" s="72"/>
      <c r="K276" s="63"/>
    </row>
    <row r="277" spans="1:11" s="26" customFormat="1" ht="12">
      <c r="A277" s="63"/>
      <c r="B277" s="63"/>
      <c r="C277" s="73"/>
      <c r="D277" s="64"/>
      <c r="E277" s="63"/>
      <c r="F277" s="65"/>
      <c r="G277" s="65"/>
      <c r="H277" s="65"/>
      <c r="I277" s="72"/>
      <c r="J277" s="72"/>
      <c r="K277" s="63"/>
    </row>
    <row r="278" spans="1:11" s="26" customFormat="1" ht="12">
      <c r="A278" s="63"/>
      <c r="B278" s="63"/>
      <c r="C278" s="73"/>
      <c r="D278" s="64"/>
      <c r="E278" s="63"/>
      <c r="F278" s="65"/>
      <c r="G278" s="65"/>
      <c r="H278" s="65"/>
      <c r="I278" s="72"/>
      <c r="J278" s="72"/>
      <c r="K278" s="63"/>
    </row>
    <row r="279" spans="1:11" s="26" customFormat="1" ht="12">
      <c r="A279" s="63"/>
      <c r="B279" s="63"/>
      <c r="C279" s="73"/>
      <c r="D279" s="64"/>
      <c r="E279" s="63"/>
      <c r="F279" s="65"/>
      <c r="G279" s="65"/>
      <c r="H279" s="65"/>
      <c r="I279" s="72"/>
      <c r="J279" s="72"/>
      <c r="K279" s="63"/>
    </row>
    <row r="280" spans="1:11" s="26" customFormat="1" ht="12">
      <c r="A280" s="63"/>
      <c r="B280" s="63"/>
      <c r="C280" s="73"/>
      <c r="D280" s="64"/>
      <c r="E280" s="63"/>
      <c r="F280" s="65"/>
      <c r="G280" s="65"/>
      <c r="H280" s="65"/>
      <c r="I280" s="72"/>
      <c r="J280" s="72"/>
      <c r="K280" s="63"/>
    </row>
    <row r="281" spans="1:11" s="26" customFormat="1" ht="12">
      <c r="A281" s="63"/>
      <c r="B281" s="63"/>
      <c r="C281" s="73"/>
      <c r="D281" s="64"/>
      <c r="E281" s="63"/>
      <c r="F281" s="65"/>
      <c r="G281" s="65"/>
      <c r="H281" s="65"/>
      <c r="I281" s="72"/>
      <c r="J281" s="72"/>
      <c r="K281" s="63"/>
    </row>
    <row r="282" spans="1:11" s="26" customFormat="1" ht="12">
      <c r="A282" s="63"/>
      <c r="B282" s="63"/>
      <c r="C282" s="73"/>
      <c r="D282" s="64"/>
      <c r="E282" s="63"/>
      <c r="F282" s="65"/>
      <c r="G282" s="65"/>
      <c r="H282" s="65"/>
      <c r="I282" s="72"/>
      <c r="J282" s="72"/>
      <c r="K282" s="63"/>
    </row>
    <row r="283" spans="1:11" s="26" customFormat="1" ht="12">
      <c r="A283" s="63"/>
      <c r="B283" s="63"/>
      <c r="C283" s="73"/>
      <c r="D283" s="64"/>
      <c r="E283" s="63"/>
      <c r="F283" s="65"/>
      <c r="G283" s="65"/>
      <c r="H283" s="65"/>
      <c r="I283" s="72"/>
      <c r="J283" s="72"/>
      <c r="K283" s="63"/>
    </row>
    <row r="284" spans="1:11" s="26" customFormat="1" ht="12">
      <c r="A284" s="63"/>
      <c r="B284" s="63"/>
      <c r="C284" s="73"/>
      <c r="D284" s="64"/>
      <c r="E284" s="63"/>
      <c r="F284" s="65"/>
      <c r="G284" s="65"/>
      <c r="H284" s="65"/>
      <c r="I284" s="72"/>
      <c r="J284" s="72"/>
      <c r="K284" s="63"/>
    </row>
    <row r="285" spans="1:11" s="26" customFormat="1" ht="12">
      <c r="A285" s="63"/>
      <c r="B285" s="63"/>
      <c r="C285" s="73"/>
      <c r="D285" s="64"/>
      <c r="E285" s="63"/>
      <c r="F285" s="65"/>
      <c r="G285" s="65"/>
      <c r="H285" s="65"/>
      <c r="I285" s="72"/>
      <c r="J285" s="72"/>
      <c r="K285" s="63"/>
    </row>
    <row r="286" spans="1:11" s="26" customFormat="1" ht="12">
      <c r="A286" s="63"/>
      <c r="B286" s="63"/>
      <c r="C286" s="73"/>
      <c r="D286" s="64"/>
      <c r="E286" s="63"/>
      <c r="F286" s="65"/>
      <c r="G286" s="65"/>
      <c r="H286" s="65"/>
      <c r="I286" s="72"/>
      <c r="J286" s="72"/>
      <c r="K286" s="63"/>
    </row>
    <row r="287" spans="1:11" s="26" customFormat="1" ht="12">
      <c r="A287" s="63"/>
      <c r="B287" s="63"/>
      <c r="C287" s="73"/>
      <c r="D287" s="64"/>
      <c r="E287" s="63"/>
      <c r="F287" s="65"/>
      <c r="G287" s="65"/>
      <c r="H287" s="65"/>
      <c r="I287" s="72"/>
      <c r="J287" s="72"/>
      <c r="K287" s="63"/>
    </row>
    <row r="288" spans="1:11" s="26" customFormat="1" ht="12">
      <c r="A288" s="63"/>
      <c r="B288" s="63"/>
      <c r="C288" s="73"/>
      <c r="D288" s="64"/>
      <c r="E288" s="63"/>
      <c r="F288" s="65"/>
      <c r="G288" s="65"/>
      <c r="H288" s="65"/>
      <c r="I288" s="72"/>
      <c r="J288" s="72"/>
      <c r="K288" s="63"/>
    </row>
    <row r="289" spans="1:11" s="26" customFormat="1" ht="12">
      <c r="A289" s="63"/>
      <c r="B289" s="63"/>
      <c r="C289" s="73"/>
      <c r="D289" s="64"/>
      <c r="E289" s="63"/>
      <c r="F289" s="65"/>
      <c r="G289" s="65"/>
      <c r="H289" s="65"/>
      <c r="I289" s="72"/>
      <c r="J289" s="72"/>
      <c r="K289" s="63"/>
    </row>
    <row r="290" spans="1:11" s="26" customFormat="1" ht="12">
      <c r="A290" s="63"/>
      <c r="B290" s="63"/>
      <c r="C290" s="73"/>
      <c r="D290" s="64"/>
      <c r="E290" s="63"/>
      <c r="F290" s="65"/>
      <c r="G290" s="65"/>
      <c r="H290" s="65"/>
      <c r="I290" s="72"/>
      <c r="J290" s="72"/>
      <c r="K290" s="63"/>
    </row>
    <row r="291" spans="1:11" s="26" customFormat="1" ht="12">
      <c r="A291" s="63"/>
      <c r="B291" s="63"/>
      <c r="C291" s="73"/>
      <c r="D291" s="64"/>
      <c r="E291" s="63"/>
      <c r="F291" s="65"/>
      <c r="G291" s="65"/>
      <c r="H291" s="65"/>
      <c r="I291" s="72"/>
      <c r="J291" s="72"/>
      <c r="K291" s="63"/>
    </row>
    <row r="292" spans="1:11" s="26" customFormat="1" ht="12">
      <c r="A292" s="63"/>
      <c r="B292" s="63"/>
      <c r="C292" s="73"/>
      <c r="D292" s="64"/>
      <c r="E292" s="63"/>
      <c r="F292" s="65"/>
      <c r="G292" s="65"/>
      <c r="H292" s="65"/>
      <c r="I292" s="72"/>
      <c r="J292" s="72"/>
      <c r="K292" s="63"/>
    </row>
    <row r="293" spans="1:11" s="26" customFormat="1" ht="12">
      <c r="A293" s="63"/>
      <c r="B293" s="63"/>
      <c r="C293" s="73"/>
      <c r="D293" s="64"/>
      <c r="E293" s="63"/>
      <c r="F293" s="65"/>
      <c r="G293" s="65"/>
      <c r="H293" s="65"/>
      <c r="I293" s="72"/>
      <c r="J293" s="72"/>
      <c r="K293" s="63"/>
    </row>
    <row r="294" spans="1:11" s="26" customFormat="1" ht="12">
      <c r="A294" s="63"/>
      <c r="B294" s="63"/>
      <c r="C294" s="73"/>
      <c r="D294" s="64"/>
      <c r="E294" s="63"/>
      <c r="F294" s="65"/>
      <c r="G294" s="65"/>
      <c r="H294" s="65"/>
      <c r="I294" s="72"/>
      <c r="J294" s="72"/>
      <c r="K294" s="63"/>
    </row>
    <row r="295" spans="1:11" s="26" customFormat="1" ht="12">
      <c r="A295" s="63"/>
      <c r="B295" s="63"/>
      <c r="C295" s="73"/>
      <c r="D295" s="64"/>
      <c r="E295" s="63"/>
      <c r="F295" s="65"/>
      <c r="G295" s="65"/>
      <c r="H295" s="65"/>
      <c r="I295" s="72"/>
      <c r="J295" s="72"/>
      <c r="K295" s="63"/>
    </row>
    <row r="296" spans="1:11" s="26" customFormat="1" ht="12">
      <c r="A296" s="63"/>
      <c r="B296" s="63"/>
      <c r="C296" s="73"/>
      <c r="D296" s="64"/>
      <c r="E296" s="63"/>
      <c r="F296" s="65"/>
      <c r="G296" s="65"/>
      <c r="H296" s="65"/>
      <c r="I296" s="72"/>
      <c r="J296" s="72"/>
      <c r="K296" s="63"/>
    </row>
    <row r="297" spans="1:11" s="26" customFormat="1" ht="12">
      <c r="A297" s="63"/>
      <c r="B297" s="63"/>
      <c r="C297" s="73"/>
      <c r="D297" s="64"/>
      <c r="E297" s="63"/>
      <c r="F297" s="65"/>
      <c r="G297" s="65"/>
      <c r="H297" s="65"/>
      <c r="I297" s="72"/>
      <c r="J297" s="72"/>
      <c r="K297" s="63"/>
    </row>
    <row r="298" spans="1:11" s="26" customFormat="1" ht="12">
      <c r="A298" s="63"/>
      <c r="B298" s="63"/>
      <c r="C298" s="73"/>
      <c r="D298" s="64"/>
      <c r="E298" s="63"/>
      <c r="F298" s="65"/>
      <c r="G298" s="65"/>
      <c r="H298" s="65"/>
      <c r="I298" s="72"/>
      <c r="J298" s="72"/>
      <c r="K298" s="63"/>
    </row>
    <row r="299" spans="1:11" s="26" customFormat="1" ht="12">
      <c r="A299" s="63"/>
      <c r="B299" s="63"/>
      <c r="C299" s="73"/>
      <c r="D299" s="64"/>
      <c r="E299" s="63"/>
      <c r="F299" s="65"/>
      <c r="G299" s="65"/>
      <c r="H299" s="65"/>
      <c r="I299" s="72"/>
      <c r="J299" s="72"/>
      <c r="K299" s="63"/>
    </row>
    <row r="300" spans="1:11" s="26" customFormat="1" ht="12">
      <c r="A300" s="63"/>
      <c r="B300" s="63"/>
      <c r="C300" s="73"/>
      <c r="D300" s="64"/>
      <c r="E300" s="63"/>
      <c r="F300" s="65"/>
      <c r="G300" s="65"/>
      <c r="H300" s="65"/>
      <c r="I300" s="72"/>
      <c r="J300" s="72"/>
      <c r="K300" s="63"/>
    </row>
    <row r="301" spans="1:11" s="26" customFormat="1" ht="12">
      <c r="A301" s="63"/>
      <c r="B301" s="63"/>
      <c r="C301" s="73"/>
      <c r="D301" s="64"/>
      <c r="E301" s="63"/>
      <c r="F301" s="65"/>
      <c r="G301" s="65"/>
      <c r="H301" s="65"/>
      <c r="I301" s="72"/>
      <c r="J301" s="72"/>
      <c r="K301" s="63"/>
    </row>
    <row r="302" spans="1:11" s="26" customFormat="1" ht="12">
      <c r="A302" s="63"/>
      <c r="B302" s="63"/>
      <c r="C302" s="73"/>
      <c r="D302" s="64"/>
      <c r="E302" s="63"/>
      <c r="F302" s="65"/>
      <c r="G302" s="65"/>
      <c r="H302" s="65"/>
      <c r="I302" s="72"/>
      <c r="J302" s="72"/>
      <c r="K302" s="63"/>
    </row>
    <row r="303" spans="1:11" s="26" customFormat="1" ht="12">
      <c r="A303" s="63"/>
      <c r="B303" s="63"/>
      <c r="C303" s="73"/>
      <c r="D303" s="64"/>
      <c r="E303" s="63"/>
      <c r="F303" s="65"/>
      <c r="G303" s="65"/>
      <c r="H303" s="65"/>
      <c r="I303" s="72"/>
      <c r="J303" s="72"/>
      <c r="K303" s="63"/>
    </row>
    <row r="304" spans="1:11" s="26" customFormat="1" ht="12">
      <c r="A304" s="63"/>
      <c r="B304" s="63"/>
      <c r="C304" s="73"/>
      <c r="D304" s="64"/>
      <c r="E304" s="63"/>
      <c r="F304" s="65"/>
      <c r="G304" s="65"/>
      <c r="H304" s="65"/>
      <c r="I304" s="72"/>
      <c r="J304" s="72"/>
      <c r="K304" s="63"/>
    </row>
    <row r="305" spans="1:11" s="26" customFormat="1" ht="12">
      <c r="A305" s="63"/>
      <c r="B305" s="63"/>
      <c r="C305" s="73"/>
      <c r="D305" s="64"/>
      <c r="E305" s="63"/>
      <c r="F305" s="65"/>
      <c r="G305" s="65"/>
      <c r="H305" s="65"/>
      <c r="I305" s="72"/>
      <c r="J305" s="72"/>
      <c r="K305" s="63"/>
    </row>
    <row r="306" spans="1:11" s="26" customFormat="1" ht="12">
      <c r="A306" s="63"/>
      <c r="B306" s="63"/>
      <c r="C306" s="73"/>
      <c r="D306" s="64"/>
      <c r="E306" s="63"/>
      <c r="F306" s="65"/>
      <c r="G306" s="65"/>
      <c r="H306" s="65"/>
      <c r="I306" s="72"/>
      <c r="J306" s="72"/>
      <c r="K306" s="63"/>
    </row>
    <row r="307" spans="1:11" s="26" customFormat="1" ht="12">
      <c r="A307" s="63"/>
      <c r="B307" s="63"/>
      <c r="C307" s="73"/>
      <c r="D307" s="64"/>
      <c r="E307" s="63"/>
      <c r="F307" s="65"/>
      <c r="G307" s="65"/>
      <c r="H307" s="65"/>
      <c r="I307" s="72"/>
      <c r="J307" s="72"/>
      <c r="K307" s="63"/>
    </row>
    <row r="308" spans="1:11" s="26" customFormat="1" ht="12">
      <c r="A308" s="63"/>
      <c r="B308" s="63"/>
      <c r="C308" s="73"/>
      <c r="D308" s="64"/>
      <c r="E308" s="63"/>
      <c r="F308" s="65"/>
      <c r="G308" s="65"/>
      <c r="H308" s="65"/>
      <c r="I308" s="72"/>
      <c r="J308" s="72"/>
      <c r="K308" s="63"/>
    </row>
    <row r="309" spans="1:11" s="26" customFormat="1" ht="12">
      <c r="A309" s="63"/>
      <c r="B309" s="63"/>
      <c r="C309" s="73"/>
      <c r="D309" s="64"/>
      <c r="E309" s="63"/>
      <c r="F309" s="65"/>
      <c r="G309" s="65"/>
      <c r="H309" s="65"/>
      <c r="I309" s="72"/>
      <c r="J309" s="72"/>
      <c r="K309" s="63"/>
    </row>
    <row r="310" spans="1:11" s="26" customFormat="1" ht="12">
      <c r="A310" s="63"/>
      <c r="B310" s="63"/>
      <c r="C310" s="73"/>
      <c r="D310" s="64"/>
      <c r="E310" s="63"/>
      <c r="F310" s="65"/>
      <c r="G310" s="65"/>
      <c r="H310" s="65"/>
      <c r="I310" s="72"/>
      <c r="J310" s="72"/>
      <c r="K310" s="63"/>
    </row>
    <row r="311" spans="1:11" s="26" customFormat="1" ht="12">
      <c r="A311" s="63"/>
      <c r="B311" s="63"/>
      <c r="C311" s="73"/>
      <c r="D311" s="64"/>
      <c r="E311" s="63"/>
      <c r="F311" s="65"/>
      <c r="G311" s="65"/>
      <c r="H311" s="65"/>
      <c r="I311" s="72"/>
      <c r="J311" s="72"/>
      <c r="K311" s="63"/>
    </row>
    <row r="312" spans="1:11" s="26" customFormat="1" ht="12">
      <c r="A312" s="63"/>
      <c r="B312" s="63"/>
      <c r="C312" s="73"/>
      <c r="D312" s="64"/>
      <c r="E312" s="63"/>
      <c r="F312" s="65"/>
      <c r="G312" s="65"/>
      <c r="H312" s="65"/>
      <c r="I312" s="72"/>
      <c r="J312" s="72"/>
      <c r="K312" s="63"/>
    </row>
    <row r="313" spans="1:11" s="26" customFormat="1" ht="12">
      <c r="A313" s="63"/>
      <c r="B313" s="63"/>
      <c r="C313" s="73"/>
      <c r="D313" s="64"/>
      <c r="E313" s="63"/>
      <c r="F313" s="65"/>
      <c r="G313" s="65"/>
      <c r="H313" s="65"/>
      <c r="I313" s="72"/>
      <c r="J313" s="72"/>
      <c r="K313" s="63"/>
    </row>
    <row r="314" spans="1:11" s="26" customFormat="1" ht="12">
      <c r="A314" s="63"/>
      <c r="B314" s="63"/>
      <c r="C314" s="73"/>
      <c r="D314" s="64"/>
      <c r="E314" s="63"/>
      <c r="F314" s="65"/>
      <c r="G314" s="65"/>
      <c r="H314" s="65"/>
      <c r="I314" s="72"/>
      <c r="J314" s="72"/>
      <c r="K314" s="63"/>
    </row>
    <row r="315" spans="1:11" s="26" customFormat="1" ht="12">
      <c r="A315" s="63"/>
      <c r="B315" s="63"/>
      <c r="C315" s="73"/>
      <c r="D315" s="64"/>
      <c r="E315" s="63"/>
      <c r="F315" s="65"/>
      <c r="G315" s="65"/>
      <c r="H315" s="65"/>
      <c r="I315" s="72"/>
      <c r="J315" s="72"/>
      <c r="K315" s="63"/>
    </row>
    <row r="316" spans="1:11" s="26" customFormat="1" ht="12">
      <c r="A316" s="63"/>
      <c r="B316" s="63"/>
      <c r="C316" s="73"/>
      <c r="D316" s="64"/>
      <c r="E316" s="63"/>
      <c r="F316" s="65"/>
      <c r="G316" s="65"/>
      <c r="H316" s="65"/>
      <c r="I316" s="72"/>
      <c r="J316" s="72"/>
      <c r="K316" s="63"/>
    </row>
    <row r="317" spans="1:11" s="26" customFormat="1" ht="12">
      <c r="A317" s="63"/>
      <c r="B317" s="63"/>
      <c r="C317" s="73"/>
      <c r="D317" s="64"/>
      <c r="E317" s="63"/>
      <c r="F317" s="65"/>
      <c r="G317" s="65"/>
      <c r="H317" s="65"/>
      <c r="I317" s="72"/>
      <c r="J317" s="72"/>
      <c r="K317" s="63"/>
    </row>
    <row r="318" spans="1:11" s="26" customFormat="1" ht="12">
      <c r="A318" s="63"/>
      <c r="B318" s="63"/>
      <c r="C318" s="73"/>
      <c r="D318" s="64"/>
      <c r="E318" s="63"/>
      <c r="F318" s="65"/>
      <c r="G318" s="65"/>
      <c r="H318" s="65"/>
      <c r="I318" s="72"/>
      <c r="J318" s="72"/>
      <c r="K318" s="63"/>
    </row>
    <row r="319" spans="1:11" s="26" customFormat="1" ht="12">
      <c r="A319" s="63"/>
      <c r="B319" s="63"/>
      <c r="C319" s="73"/>
      <c r="D319" s="64"/>
      <c r="E319" s="63"/>
      <c r="F319" s="65"/>
      <c r="G319" s="65"/>
      <c r="H319" s="65"/>
      <c r="I319" s="72"/>
      <c r="J319" s="72"/>
      <c r="K319" s="63"/>
    </row>
    <row r="320" spans="1:11" s="26" customFormat="1" ht="12">
      <c r="A320" s="63"/>
      <c r="B320" s="63"/>
      <c r="C320" s="73"/>
      <c r="D320" s="64"/>
      <c r="E320" s="63"/>
      <c r="F320" s="65"/>
      <c r="G320" s="65"/>
      <c r="H320" s="65"/>
      <c r="I320" s="72"/>
      <c r="J320" s="72"/>
      <c r="K320" s="63"/>
    </row>
    <row r="321" spans="1:11" s="26" customFormat="1" ht="12">
      <c r="A321" s="63"/>
      <c r="B321" s="63"/>
      <c r="C321" s="73"/>
      <c r="D321" s="64"/>
      <c r="E321" s="63"/>
      <c r="F321" s="65"/>
      <c r="G321" s="65"/>
      <c r="H321" s="65"/>
      <c r="I321" s="72"/>
      <c r="J321" s="72"/>
      <c r="K321" s="63"/>
    </row>
    <row r="322" spans="1:11" s="26" customFormat="1" ht="12">
      <c r="A322" s="63"/>
      <c r="B322" s="63"/>
      <c r="C322" s="73"/>
      <c r="D322" s="64"/>
      <c r="E322" s="63"/>
      <c r="F322" s="65"/>
      <c r="G322" s="65"/>
      <c r="H322" s="65"/>
      <c r="I322" s="72"/>
      <c r="J322" s="72"/>
      <c r="K322" s="63"/>
    </row>
    <row r="323" spans="1:11" s="26" customFormat="1" ht="12">
      <c r="A323" s="63"/>
      <c r="B323" s="63"/>
      <c r="C323" s="73"/>
      <c r="D323" s="64"/>
      <c r="E323" s="63"/>
      <c r="F323" s="65"/>
      <c r="G323" s="65"/>
      <c r="H323" s="65"/>
      <c r="I323" s="72"/>
      <c r="J323" s="72"/>
      <c r="K323" s="63"/>
    </row>
    <row r="324" spans="1:11" s="26" customFormat="1" ht="12">
      <c r="A324" s="63"/>
      <c r="B324" s="63"/>
      <c r="C324" s="73"/>
      <c r="D324" s="64"/>
      <c r="E324" s="63"/>
      <c r="F324" s="65"/>
      <c r="G324" s="65"/>
      <c r="H324" s="65"/>
      <c r="I324" s="72"/>
      <c r="J324" s="72"/>
      <c r="K324" s="63"/>
    </row>
    <row r="325" spans="1:11" s="26" customFormat="1" ht="12">
      <c r="A325" s="63"/>
      <c r="B325" s="63"/>
      <c r="C325" s="73"/>
      <c r="D325" s="64"/>
      <c r="E325" s="63"/>
      <c r="F325" s="65"/>
      <c r="G325" s="65"/>
      <c r="H325" s="65"/>
      <c r="I325" s="72"/>
      <c r="J325" s="72"/>
      <c r="K325" s="63"/>
    </row>
    <row r="326" spans="1:11" s="26" customFormat="1" ht="12">
      <c r="A326" s="63"/>
      <c r="B326" s="63"/>
      <c r="C326" s="73"/>
      <c r="D326" s="64"/>
      <c r="E326" s="63"/>
      <c r="F326" s="65"/>
      <c r="G326" s="65"/>
      <c r="H326" s="65"/>
      <c r="I326" s="72"/>
      <c r="J326" s="72"/>
      <c r="K326" s="63"/>
    </row>
    <row r="327" spans="1:11" s="26" customFormat="1" ht="12">
      <c r="A327" s="63"/>
      <c r="B327" s="63"/>
      <c r="C327" s="73"/>
      <c r="D327" s="64"/>
      <c r="E327" s="63"/>
      <c r="F327" s="65"/>
      <c r="G327" s="65"/>
      <c r="H327" s="65"/>
      <c r="I327" s="72"/>
      <c r="J327" s="72"/>
      <c r="K327" s="63"/>
    </row>
    <row r="328" spans="1:11" s="26" customFormat="1" ht="12">
      <c r="A328" s="63"/>
      <c r="B328" s="63"/>
      <c r="C328" s="73"/>
      <c r="D328" s="64"/>
      <c r="E328" s="63"/>
      <c r="F328" s="65"/>
      <c r="G328" s="65"/>
      <c r="H328" s="65"/>
      <c r="I328" s="72"/>
      <c r="J328" s="72"/>
      <c r="K328" s="63"/>
    </row>
    <row r="329" spans="1:11" s="26" customFormat="1" ht="12">
      <c r="A329" s="63"/>
      <c r="B329" s="63"/>
      <c r="C329" s="73"/>
      <c r="D329" s="64"/>
      <c r="E329" s="63"/>
      <c r="F329" s="65"/>
      <c r="G329" s="65"/>
      <c r="H329" s="65"/>
      <c r="I329" s="72"/>
      <c r="J329" s="72"/>
      <c r="K329" s="63"/>
    </row>
    <row r="330" spans="1:11" s="26" customFormat="1" ht="12">
      <c r="A330" s="63"/>
      <c r="B330" s="63"/>
      <c r="C330" s="73"/>
      <c r="D330" s="64"/>
      <c r="E330" s="63"/>
      <c r="F330" s="65"/>
      <c r="G330" s="65"/>
      <c r="H330" s="65"/>
      <c r="I330" s="72"/>
      <c r="J330" s="72"/>
      <c r="K330" s="63"/>
    </row>
    <row r="331" spans="1:11" s="26" customFormat="1" ht="12">
      <c r="A331" s="63"/>
      <c r="B331" s="63"/>
      <c r="C331" s="73"/>
      <c r="D331" s="64"/>
      <c r="E331" s="63"/>
      <c r="F331" s="65"/>
      <c r="G331" s="65"/>
      <c r="H331" s="65"/>
      <c r="I331" s="72"/>
      <c r="J331" s="72"/>
      <c r="K331" s="63"/>
    </row>
    <row r="332" spans="1:11" s="26" customFormat="1" ht="12">
      <c r="A332" s="63"/>
      <c r="B332" s="63"/>
      <c r="C332" s="73"/>
      <c r="D332" s="64"/>
      <c r="E332" s="63"/>
      <c r="F332" s="65"/>
      <c r="G332" s="65"/>
      <c r="H332" s="65"/>
      <c r="I332" s="72"/>
      <c r="J332" s="72"/>
      <c r="K332" s="63"/>
    </row>
    <row r="333" spans="1:11" s="26" customFormat="1" ht="12">
      <c r="A333" s="63"/>
      <c r="B333" s="63"/>
      <c r="C333" s="73"/>
      <c r="D333" s="64"/>
      <c r="E333" s="63"/>
      <c r="F333" s="65"/>
      <c r="G333" s="65"/>
      <c r="H333" s="65"/>
      <c r="I333" s="72"/>
      <c r="J333" s="72"/>
      <c r="K333" s="63"/>
    </row>
    <row r="334" spans="1:11" s="26" customFormat="1" ht="12">
      <c r="A334" s="63"/>
      <c r="B334" s="63"/>
      <c r="C334" s="73"/>
      <c r="D334" s="64"/>
      <c r="E334" s="63"/>
      <c r="F334" s="65"/>
      <c r="G334" s="65"/>
      <c r="H334" s="65"/>
      <c r="I334" s="72"/>
      <c r="J334" s="72"/>
      <c r="K334" s="63"/>
    </row>
    <row r="335" spans="1:11" s="26" customFormat="1" ht="12">
      <c r="A335" s="63"/>
      <c r="B335" s="63"/>
      <c r="C335" s="73"/>
      <c r="D335" s="64"/>
      <c r="E335" s="63"/>
      <c r="F335" s="65"/>
      <c r="G335" s="65"/>
      <c r="H335" s="65"/>
      <c r="I335" s="72"/>
      <c r="J335" s="72"/>
      <c r="K335" s="63"/>
    </row>
    <row r="336" spans="1:11" s="26" customFormat="1" ht="12">
      <c r="A336" s="63"/>
      <c r="B336" s="63"/>
      <c r="C336" s="73"/>
      <c r="D336" s="64"/>
      <c r="E336" s="63"/>
      <c r="F336" s="65"/>
      <c r="G336" s="65"/>
      <c r="H336" s="65"/>
      <c r="I336" s="72"/>
      <c r="J336" s="72"/>
      <c r="K336" s="63"/>
    </row>
    <row r="337" spans="1:11" s="26" customFormat="1" ht="12">
      <c r="A337" s="63"/>
      <c r="B337" s="63"/>
      <c r="C337" s="73"/>
      <c r="D337" s="64"/>
      <c r="E337" s="63"/>
      <c r="F337" s="65"/>
      <c r="G337" s="65"/>
      <c r="H337" s="65"/>
      <c r="I337" s="72"/>
      <c r="J337" s="72"/>
      <c r="K337" s="63"/>
    </row>
    <row r="338" spans="1:11" s="26" customFormat="1" ht="12">
      <c r="A338" s="63"/>
      <c r="B338" s="63"/>
      <c r="C338" s="73"/>
      <c r="D338" s="64"/>
      <c r="E338" s="63"/>
      <c r="F338" s="65"/>
      <c r="G338" s="65"/>
      <c r="H338" s="65"/>
      <c r="I338" s="72"/>
      <c r="J338" s="72"/>
      <c r="K338" s="63"/>
    </row>
    <row r="339" spans="1:11" s="26" customFormat="1" ht="12">
      <c r="A339" s="63"/>
      <c r="B339" s="63"/>
      <c r="C339" s="73"/>
      <c r="D339" s="64"/>
      <c r="E339" s="63"/>
      <c r="F339" s="65"/>
      <c r="G339" s="65"/>
      <c r="H339" s="65"/>
      <c r="I339" s="72"/>
      <c r="J339" s="72"/>
      <c r="K339" s="63"/>
    </row>
    <row r="340" spans="1:11" s="26" customFormat="1" ht="12">
      <c r="A340" s="63"/>
      <c r="B340" s="63"/>
      <c r="C340" s="73"/>
      <c r="D340" s="64"/>
      <c r="E340" s="63"/>
      <c r="F340" s="65"/>
      <c r="G340" s="65"/>
      <c r="H340" s="65"/>
      <c r="I340" s="72"/>
      <c r="J340" s="72"/>
      <c r="K340" s="63"/>
    </row>
    <row r="341" spans="1:11" s="26" customFormat="1" ht="12">
      <c r="A341" s="63"/>
      <c r="B341" s="63"/>
      <c r="C341" s="73"/>
      <c r="D341" s="64"/>
      <c r="E341" s="63"/>
      <c r="F341" s="65"/>
      <c r="G341" s="65"/>
      <c r="H341" s="65"/>
      <c r="I341" s="72"/>
      <c r="J341" s="72"/>
      <c r="K341" s="63"/>
    </row>
    <row r="342" spans="1:11" s="26" customFormat="1" ht="12">
      <c r="A342" s="63"/>
      <c r="B342" s="63"/>
      <c r="C342" s="73"/>
      <c r="D342" s="64"/>
      <c r="E342" s="63"/>
      <c r="F342" s="65"/>
      <c r="G342" s="65"/>
      <c r="H342" s="65"/>
      <c r="I342" s="72"/>
      <c r="J342" s="72"/>
      <c r="K342" s="63"/>
    </row>
    <row r="343" spans="1:11" s="26" customFormat="1" ht="12">
      <c r="A343" s="63"/>
      <c r="B343" s="63"/>
      <c r="C343" s="73"/>
      <c r="D343" s="64"/>
      <c r="E343" s="63"/>
      <c r="F343" s="65"/>
      <c r="G343" s="65"/>
      <c r="H343" s="65"/>
      <c r="I343" s="72"/>
      <c r="J343" s="72"/>
      <c r="K343" s="63"/>
    </row>
    <row r="344" spans="1:11" s="26" customFormat="1" ht="12">
      <c r="A344" s="63"/>
      <c r="B344" s="63"/>
      <c r="C344" s="73"/>
      <c r="D344" s="64"/>
      <c r="E344" s="63"/>
      <c r="F344" s="65"/>
      <c r="G344" s="65"/>
      <c r="H344" s="65"/>
      <c r="I344" s="72"/>
      <c r="J344" s="72"/>
      <c r="K344" s="63"/>
    </row>
    <row r="345" spans="1:11" s="26" customFormat="1" ht="12">
      <c r="A345" s="63"/>
      <c r="B345" s="63"/>
      <c r="C345" s="73"/>
      <c r="D345" s="64"/>
      <c r="E345" s="63"/>
      <c r="F345" s="65"/>
      <c r="G345" s="65"/>
      <c r="H345" s="65"/>
      <c r="I345" s="72"/>
      <c r="J345" s="72"/>
      <c r="K345" s="63"/>
    </row>
    <row r="346" spans="1:11" s="26" customFormat="1" ht="12">
      <c r="A346" s="63"/>
      <c r="B346" s="63"/>
      <c r="C346" s="73"/>
      <c r="D346" s="64"/>
      <c r="E346" s="63"/>
      <c r="F346" s="65"/>
      <c r="G346" s="65"/>
      <c r="H346" s="65"/>
      <c r="I346" s="72"/>
      <c r="J346" s="72"/>
      <c r="K346" s="63"/>
    </row>
    <row r="347" spans="1:11" s="26" customFormat="1" ht="12">
      <c r="A347" s="63"/>
      <c r="B347" s="63"/>
      <c r="C347" s="73"/>
      <c r="D347" s="64"/>
      <c r="E347" s="63"/>
      <c r="F347" s="65"/>
      <c r="G347" s="65"/>
      <c r="H347" s="65"/>
      <c r="I347" s="72"/>
      <c r="J347" s="72"/>
      <c r="K347" s="63"/>
    </row>
    <row r="348" spans="1:11" s="26" customFormat="1" ht="12">
      <c r="A348" s="63"/>
      <c r="B348" s="63"/>
      <c r="C348" s="73"/>
      <c r="D348" s="64"/>
      <c r="E348" s="63"/>
      <c r="F348" s="65"/>
      <c r="G348" s="65"/>
      <c r="H348" s="65"/>
      <c r="I348" s="72"/>
      <c r="J348" s="72"/>
      <c r="K348" s="63"/>
    </row>
    <row r="349" spans="1:11" s="26" customFormat="1" ht="12">
      <c r="A349" s="63"/>
      <c r="B349" s="63"/>
      <c r="C349" s="73"/>
      <c r="D349" s="64"/>
      <c r="E349" s="63"/>
      <c r="F349" s="65"/>
      <c r="G349" s="65"/>
      <c r="H349" s="65"/>
      <c r="I349" s="72"/>
      <c r="J349" s="72"/>
      <c r="K349" s="63"/>
    </row>
    <row r="350" spans="1:11" s="26" customFormat="1" ht="12">
      <c r="A350" s="63"/>
      <c r="B350" s="63"/>
      <c r="C350" s="73"/>
      <c r="D350" s="64"/>
      <c r="E350" s="63"/>
      <c r="F350" s="65"/>
      <c r="G350" s="65"/>
      <c r="H350" s="65"/>
      <c r="I350" s="72"/>
      <c r="J350" s="72"/>
      <c r="K350" s="63"/>
    </row>
    <row r="351" spans="1:11" s="26" customFormat="1" ht="12">
      <c r="A351" s="63"/>
      <c r="B351" s="63"/>
      <c r="C351" s="73"/>
      <c r="D351" s="64"/>
      <c r="E351" s="63"/>
      <c r="F351" s="65"/>
      <c r="G351" s="65"/>
      <c r="H351" s="65"/>
      <c r="I351" s="72"/>
      <c r="J351" s="72"/>
      <c r="K351" s="63"/>
    </row>
  </sheetData>
  <printOptions horizontalCentered="1"/>
  <pageMargins left="0.15748031496062992" right="0.15748031496062992" top="0.984251968503937" bottom="0.3937007874015748" header="0.5905511811023623" footer="0.31496062992125984"/>
  <pageSetup horizontalDpi="600" verticalDpi="600" orientation="landscape" paperSize="9" r:id="rId1"/>
  <headerFooter alignWithMargins="0">
    <oddHeader>&amp;C&amp;"黑体,常规"&amp;16西安财经学院2013年度各类纵向立项项目及配套（资助）经费计划表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3">
      <selection activeCell="D21" sqref="D21"/>
    </sheetView>
  </sheetViews>
  <sheetFormatPr defaultColWidth="9.00390625" defaultRowHeight="14.25"/>
  <cols>
    <col min="1" max="1" width="5.625" style="59" customWidth="1"/>
    <col min="2" max="2" width="18.875" style="59" customWidth="1"/>
    <col min="3" max="3" width="21.625" style="59" customWidth="1"/>
    <col min="4" max="4" width="8.00390625" style="92" customWidth="1"/>
    <col min="5" max="5" width="30.25390625" style="59" customWidth="1"/>
    <col min="6" max="6" width="9.875" style="59" customWidth="1"/>
    <col min="7" max="7" width="8.875" style="59" customWidth="1"/>
    <col min="8" max="8" width="9.875" style="91" customWidth="1"/>
    <col min="9" max="9" width="5.75390625" style="59" customWidth="1"/>
    <col min="10" max="16384" width="9.00390625" style="59" customWidth="1"/>
  </cols>
  <sheetData>
    <row r="1" spans="1:9" s="84" customFormat="1" ht="45" customHeight="1">
      <c r="A1" s="81" t="s">
        <v>266</v>
      </c>
      <c r="B1" s="81" t="s">
        <v>510</v>
      </c>
      <c r="C1" s="81" t="s">
        <v>511</v>
      </c>
      <c r="D1" s="81" t="s">
        <v>512</v>
      </c>
      <c r="E1" s="81" t="s">
        <v>513</v>
      </c>
      <c r="F1" s="81" t="s">
        <v>514</v>
      </c>
      <c r="G1" s="81" t="s">
        <v>515</v>
      </c>
      <c r="H1" s="82" t="s">
        <v>265</v>
      </c>
      <c r="I1" s="83" t="s">
        <v>267</v>
      </c>
    </row>
    <row r="2" spans="1:9" ht="38.25" customHeight="1">
      <c r="A2" s="85">
        <v>1</v>
      </c>
      <c r="B2" s="42" t="s">
        <v>516</v>
      </c>
      <c r="C2" s="42" t="s">
        <v>517</v>
      </c>
      <c r="D2" s="43" t="s">
        <v>276</v>
      </c>
      <c r="E2" s="42" t="s">
        <v>243</v>
      </c>
      <c r="F2" s="45" t="s">
        <v>518</v>
      </c>
      <c r="G2" s="14">
        <v>5</v>
      </c>
      <c r="H2" s="86">
        <v>5</v>
      </c>
      <c r="I2" s="42"/>
    </row>
    <row r="3" spans="1:9" ht="25.5" customHeight="1">
      <c r="A3" s="85">
        <v>2</v>
      </c>
      <c r="B3" s="42" t="s">
        <v>519</v>
      </c>
      <c r="C3" s="42" t="s">
        <v>520</v>
      </c>
      <c r="D3" s="43" t="s">
        <v>277</v>
      </c>
      <c r="E3" s="42"/>
      <c r="F3" s="45" t="s">
        <v>521</v>
      </c>
      <c r="G3" s="14">
        <v>5</v>
      </c>
      <c r="H3" s="86">
        <v>5</v>
      </c>
      <c r="I3" s="42"/>
    </row>
    <row r="4" spans="1:9" ht="87.75" customHeight="1">
      <c r="A4" s="85">
        <v>3</v>
      </c>
      <c r="B4" s="42" t="s">
        <v>272</v>
      </c>
      <c r="C4" s="42" t="s">
        <v>522</v>
      </c>
      <c r="D4" s="43" t="s">
        <v>523</v>
      </c>
      <c r="E4" s="42" t="s">
        <v>223</v>
      </c>
      <c r="F4" s="45" t="s">
        <v>524</v>
      </c>
      <c r="G4" s="14">
        <v>29</v>
      </c>
      <c r="H4" s="86">
        <v>29</v>
      </c>
      <c r="I4" s="42"/>
    </row>
    <row r="5" spans="1:9" ht="38.25" customHeight="1">
      <c r="A5" s="85">
        <v>4</v>
      </c>
      <c r="B5" s="42" t="s">
        <v>525</v>
      </c>
      <c r="C5" s="42" t="s">
        <v>526</v>
      </c>
      <c r="D5" s="43" t="s">
        <v>527</v>
      </c>
      <c r="E5" s="42" t="s">
        <v>224</v>
      </c>
      <c r="F5" s="45" t="s">
        <v>528</v>
      </c>
      <c r="G5" s="14">
        <v>20</v>
      </c>
      <c r="H5" s="86">
        <v>10</v>
      </c>
      <c r="I5" s="42"/>
    </row>
    <row r="6" spans="1:9" ht="25.5" customHeight="1">
      <c r="A6" s="85">
        <v>5</v>
      </c>
      <c r="B6" s="42" t="s">
        <v>529</v>
      </c>
      <c r="C6" s="42" t="s">
        <v>530</v>
      </c>
      <c r="D6" s="43" t="s">
        <v>274</v>
      </c>
      <c r="E6" s="42" t="s">
        <v>531</v>
      </c>
      <c r="F6" s="45" t="s">
        <v>532</v>
      </c>
      <c r="G6" s="14">
        <v>10</v>
      </c>
      <c r="H6" s="86">
        <v>10</v>
      </c>
      <c r="I6" s="42"/>
    </row>
    <row r="7" spans="1:9" ht="25.5" customHeight="1">
      <c r="A7" s="85">
        <v>6</v>
      </c>
      <c r="B7" s="42" t="s">
        <v>533</v>
      </c>
      <c r="C7" s="42" t="s">
        <v>534</v>
      </c>
      <c r="D7" s="43" t="s">
        <v>280</v>
      </c>
      <c r="E7" s="42" t="s">
        <v>535</v>
      </c>
      <c r="F7" s="45" t="s">
        <v>536</v>
      </c>
      <c r="G7" s="14">
        <v>5</v>
      </c>
      <c r="H7" s="86">
        <v>5</v>
      </c>
      <c r="I7" s="42"/>
    </row>
    <row r="8" spans="1:9" ht="25.5" customHeight="1">
      <c r="A8" s="85">
        <v>7</v>
      </c>
      <c r="B8" s="42" t="s">
        <v>537</v>
      </c>
      <c r="C8" s="42" t="s">
        <v>538</v>
      </c>
      <c r="D8" s="43" t="s">
        <v>539</v>
      </c>
      <c r="E8" s="42" t="s">
        <v>540</v>
      </c>
      <c r="F8" s="45" t="s">
        <v>541</v>
      </c>
      <c r="G8" s="14">
        <v>1.8</v>
      </c>
      <c r="H8" s="86">
        <v>1.8</v>
      </c>
      <c r="I8" s="42"/>
    </row>
    <row r="9" spans="1:9" ht="25.5" customHeight="1">
      <c r="A9" s="85">
        <v>8</v>
      </c>
      <c r="B9" s="42" t="s">
        <v>542</v>
      </c>
      <c r="C9" s="42" t="s">
        <v>543</v>
      </c>
      <c r="D9" s="43" t="s">
        <v>278</v>
      </c>
      <c r="E9" s="42" t="s">
        <v>544</v>
      </c>
      <c r="F9" s="45" t="s">
        <v>281</v>
      </c>
      <c r="G9" s="14">
        <v>5</v>
      </c>
      <c r="H9" s="86">
        <v>5</v>
      </c>
      <c r="I9" s="42"/>
    </row>
    <row r="10" spans="1:9" ht="38.25" customHeight="1">
      <c r="A10" s="85">
        <v>9</v>
      </c>
      <c r="B10" s="42" t="s">
        <v>225</v>
      </c>
      <c r="C10" s="42" t="s">
        <v>545</v>
      </c>
      <c r="D10" s="43" t="s">
        <v>546</v>
      </c>
      <c r="E10" s="42" t="s">
        <v>547</v>
      </c>
      <c r="F10" s="45" t="s">
        <v>548</v>
      </c>
      <c r="G10" s="14">
        <v>4.07</v>
      </c>
      <c r="H10" s="14">
        <v>4.07</v>
      </c>
      <c r="I10" s="42"/>
    </row>
    <row r="11" spans="1:9" ht="38.25" customHeight="1">
      <c r="A11" s="85">
        <v>10</v>
      </c>
      <c r="B11" s="42" t="s">
        <v>275</v>
      </c>
      <c r="C11" s="42" t="s">
        <v>559</v>
      </c>
      <c r="D11" s="43" t="s">
        <v>271</v>
      </c>
      <c r="E11" s="42" t="s">
        <v>226</v>
      </c>
      <c r="F11" s="45" t="s">
        <v>560</v>
      </c>
      <c r="G11" s="14">
        <v>3</v>
      </c>
      <c r="H11" s="86">
        <v>3</v>
      </c>
      <c r="I11" s="42"/>
    </row>
    <row r="12" spans="1:9" ht="25.5" customHeight="1">
      <c r="A12" s="85">
        <v>11</v>
      </c>
      <c r="B12" s="42" t="s">
        <v>268</v>
      </c>
      <c r="C12" s="42" t="s">
        <v>561</v>
      </c>
      <c r="D12" s="43" t="s">
        <v>303</v>
      </c>
      <c r="E12" s="42"/>
      <c r="F12" s="45" t="s">
        <v>562</v>
      </c>
      <c r="G12" s="14">
        <v>0.5</v>
      </c>
      <c r="H12" s="86">
        <v>0.5</v>
      </c>
      <c r="I12" s="42"/>
    </row>
    <row r="13" spans="1:9" ht="25.5" customHeight="1">
      <c r="A13" s="85">
        <v>12</v>
      </c>
      <c r="B13" s="42" t="s">
        <v>563</v>
      </c>
      <c r="C13" s="42" t="s">
        <v>564</v>
      </c>
      <c r="D13" s="43" t="s">
        <v>586</v>
      </c>
      <c r="E13" s="42" t="s">
        <v>585</v>
      </c>
      <c r="F13" s="45" t="s">
        <v>565</v>
      </c>
      <c r="G13" s="14">
        <v>1</v>
      </c>
      <c r="H13" s="86">
        <v>1</v>
      </c>
      <c r="I13" s="42"/>
    </row>
    <row r="14" spans="1:9" ht="25.5" customHeight="1">
      <c r="A14" s="85">
        <v>13</v>
      </c>
      <c r="B14" s="42" t="s">
        <v>566</v>
      </c>
      <c r="C14" s="42" t="s">
        <v>567</v>
      </c>
      <c r="D14" s="43" t="s">
        <v>568</v>
      </c>
      <c r="E14" s="42"/>
      <c r="F14" s="45" t="s">
        <v>569</v>
      </c>
      <c r="G14" s="14">
        <v>2</v>
      </c>
      <c r="H14" s="86"/>
      <c r="I14" s="42"/>
    </row>
    <row r="15" spans="1:9" ht="25.5" customHeight="1">
      <c r="A15" s="85">
        <v>14</v>
      </c>
      <c r="B15" s="42" t="s">
        <v>570</v>
      </c>
      <c r="C15" s="42" t="s">
        <v>571</v>
      </c>
      <c r="D15" s="43" t="s">
        <v>572</v>
      </c>
      <c r="E15" s="42" t="s">
        <v>573</v>
      </c>
      <c r="F15" s="45" t="s">
        <v>574</v>
      </c>
      <c r="G15" s="14">
        <v>1</v>
      </c>
      <c r="H15" s="86">
        <v>1</v>
      </c>
      <c r="I15" s="42"/>
    </row>
    <row r="16" spans="1:9" ht="25.5" customHeight="1">
      <c r="A16" s="85">
        <v>15</v>
      </c>
      <c r="B16" s="42" t="s">
        <v>575</v>
      </c>
      <c r="C16" s="42" t="s">
        <v>576</v>
      </c>
      <c r="D16" s="43" t="s">
        <v>577</v>
      </c>
      <c r="E16" s="42" t="s">
        <v>578</v>
      </c>
      <c r="F16" s="45" t="s">
        <v>579</v>
      </c>
      <c r="G16" s="14">
        <v>13</v>
      </c>
      <c r="H16" s="86">
        <v>13</v>
      </c>
      <c r="I16" s="42"/>
    </row>
    <row r="17" spans="1:9" ht="25.5" customHeight="1">
      <c r="A17" s="85">
        <v>16</v>
      </c>
      <c r="B17" s="42" t="s">
        <v>583</v>
      </c>
      <c r="C17" s="42" t="s">
        <v>582</v>
      </c>
      <c r="D17" s="43" t="s">
        <v>580</v>
      </c>
      <c r="E17" s="42" t="s">
        <v>227</v>
      </c>
      <c r="F17" s="45" t="s">
        <v>581</v>
      </c>
      <c r="G17" s="14">
        <v>20</v>
      </c>
      <c r="H17" s="86">
        <v>10</v>
      </c>
      <c r="I17" s="42"/>
    </row>
    <row r="18" spans="1:9" ht="18" customHeight="1">
      <c r="A18" s="85"/>
      <c r="B18" s="42"/>
      <c r="C18" s="42"/>
      <c r="D18" s="43"/>
      <c r="E18" s="42"/>
      <c r="F18" s="45"/>
      <c r="G18" s="14">
        <f>SUM(G2:G17)</f>
        <v>125.37</v>
      </c>
      <c r="H18" s="86">
        <f>SUM(H2:H17)</f>
        <v>103.37</v>
      </c>
      <c r="I18" s="42"/>
    </row>
    <row r="19" spans="1:9" ht="25.5" customHeight="1">
      <c r="A19" s="85">
        <v>1</v>
      </c>
      <c r="B19" s="12" t="s">
        <v>228</v>
      </c>
      <c r="C19" s="12" t="s">
        <v>229</v>
      </c>
      <c r="D19" s="85" t="s">
        <v>230</v>
      </c>
      <c r="E19" s="13" t="s">
        <v>231</v>
      </c>
      <c r="F19" s="12" t="s">
        <v>281</v>
      </c>
      <c r="G19" s="87">
        <v>20</v>
      </c>
      <c r="H19" s="86">
        <v>5</v>
      </c>
      <c r="I19" s="42" t="s">
        <v>624</v>
      </c>
    </row>
    <row r="20" spans="1:9" ht="25.5" customHeight="1">
      <c r="A20" s="85">
        <v>2</v>
      </c>
      <c r="B20" s="12" t="s">
        <v>232</v>
      </c>
      <c r="C20" s="12" t="s">
        <v>233</v>
      </c>
      <c r="D20" s="11" t="s">
        <v>245</v>
      </c>
      <c r="E20" s="13"/>
      <c r="F20" s="12" t="s">
        <v>234</v>
      </c>
      <c r="G20" s="87">
        <v>12</v>
      </c>
      <c r="H20" s="86">
        <v>4</v>
      </c>
      <c r="I20" s="42" t="s">
        <v>624</v>
      </c>
    </row>
    <row r="21" spans="1:9" ht="25.5" customHeight="1">
      <c r="A21" s="85">
        <v>3</v>
      </c>
      <c r="B21" s="45" t="s">
        <v>235</v>
      </c>
      <c r="C21" s="45" t="s">
        <v>236</v>
      </c>
      <c r="D21" s="43" t="s">
        <v>269</v>
      </c>
      <c r="E21" s="42" t="s">
        <v>244</v>
      </c>
      <c r="F21" s="45" t="s">
        <v>237</v>
      </c>
      <c r="G21" s="88">
        <v>0.8</v>
      </c>
      <c r="H21" s="86">
        <v>0.3</v>
      </c>
      <c r="I21" s="42" t="s">
        <v>624</v>
      </c>
    </row>
    <row r="22" spans="1:9" ht="48">
      <c r="A22" s="85">
        <v>4</v>
      </c>
      <c r="B22" s="12" t="s">
        <v>238</v>
      </c>
      <c r="C22" s="12" t="s">
        <v>239</v>
      </c>
      <c r="D22" s="11" t="s">
        <v>240</v>
      </c>
      <c r="E22" s="13" t="s">
        <v>246</v>
      </c>
      <c r="F22" s="12" t="s">
        <v>241</v>
      </c>
      <c r="G22" s="89">
        <v>102.9</v>
      </c>
      <c r="H22" s="85">
        <v>10.29</v>
      </c>
      <c r="I22" s="90" t="s">
        <v>242</v>
      </c>
    </row>
    <row r="23" ht="16.5" customHeight="1">
      <c r="H23" s="91">
        <f>SUM(H19:H22)</f>
        <v>19.59</v>
      </c>
    </row>
    <row r="24" ht="15.75" customHeight="1">
      <c r="H24" s="91">
        <f>SUM(H18,H23)</f>
        <v>122.96000000000001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&amp;C&amp;"黑体,常规"&amp;16西安财经学院2013年横向项目一览表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4" sqref="J4"/>
    </sheetView>
  </sheetViews>
  <sheetFormatPr defaultColWidth="9.00390625" defaultRowHeight="14.25"/>
  <cols>
    <col min="1" max="1" width="4.75390625" style="1" customWidth="1"/>
    <col min="2" max="2" width="9.125" style="1" customWidth="1"/>
    <col min="3" max="3" width="13.625" style="1" customWidth="1"/>
    <col min="4" max="4" width="14.25390625" style="1" customWidth="1"/>
    <col min="5" max="5" width="26.625" style="1" customWidth="1"/>
    <col min="6" max="6" width="9.50390625" style="1" customWidth="1"/>
    <col min="7" max="9" width="9.00390625" style="1" customWidth="1"/>
    <col min="10" max="10" width="10.00390625" style="1" customWidth="1"/>
    <col min="11" max="16384" width="9.00390625" style="1" customWidth="1"/>
  </cols>
  <sheetData>
    <row r="1" spans="1:10" ht="33" customHeight="1">
      <c r="A1" s="97" t="s">
        <v>597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96" customFormat="1" ht="50.25" customHeight="1">
      <c r="A2" s="2" t="s">
        <v>266</v>
      </c>
      <c r="B2" s="2" t="s">
        <v>589</v>
      </c>
      <c r="C2" s="2" t="s">
        <v>590</v>
      </c>
      <c r="D2" s="2" t="s">
        <v>591</v>
      </c>
      <c r="E2" s="2" t="s">
        <v>592</v>
      </c>
      <c r="F2" s="2" t="s">
        <v>593</v>
      </c>
      <c r="G2" s="3" t="s">
        <v>594</v>
      </c>
      <c r="H2" s="10" t="s">
        <v>595</v>
      </c>
      <c r="I2" s="10" t="s">
        <v>596</v>
      </c>
      <c r="J2" s="10" t="s">
        <v>267</v>
      </c>
    </row>
    <row r="3" spans="1:10" s="54" customFormat="1" ht="31.5" customHeight="1">
      <c r="A3" s="43">
        <v>1</v>
      </c>
      <c r="B3" s="43">
        <v>11171200</v>
      </c>
      <c r="C3" s="42" t="s">
        <v>253</v>
      </c>
      <c r="D3" s="43" t="s">
        <v>254</v>
      </c>
      <c r="E3" s="45" t="s">
        <v>255</v>
      </c>
      <c r="F3" s="43" t="s">
        <v>256</v>
      </c>
      <c r="G3" s="45" t="s">
        <v>257</v>
      </c>
      <c r="H3" s="40">
        <v>10</v>
      </c>
      <c r="I3" s="40">
        <v>5</v>
      </c>
      <c r="J3" s="45" t="s">
        <v>258</v>
      </c>
    </row>
    <row r="4" spans="1:10" s="26" customFormat="1" ht="36.75" customHeight="1">
      <c r="A4" s="23">
        <v>2</v>
      </c>
      <c r="B4" s="25" t="s">
        <v>259</v>
      </c>
      <c r="C4" s="12" t="s">
        <v>260</v>
      </c>
      <c r="D4" s="23" t="s">
        <v>261</v>
      </c>
      <c r="E4" s="45" t="s">
        <v>262</v>
      </c>
      <c r="F4" s="43" t="s">
        <v>263</v>
      </c>
      <c r="G4" s="45" t="s">
        <v>264</v>
      </c>
      <c r="H4" s="23">
        <v>0.8</v>
      </c>
      <c r="I4" s="23">
        <v>0.8</v>
      </c>
      <c r="J4" s="45" t="s">
        <v>947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微软用户</cp:lastModifiedBy>
  <cp:lastPrinted>2014-07-03T01:32:38Z</cp:lastPrinted>
  <dcterms:created xsi:type="dcterms:W3CDTF">2007-06-28T06:00:54Z</dcterms:created>
  <dcterms:modified xsi:type="dcterms:W3CDTF">2014-07-03T01:34:48Z</dcterms:modified>
  <cp:category/>
  <cp:version/>
  <cp:contentType/>
  <cp:contentStatus/>
</cp:coreProperties>
</file>